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MTO02452WSCIM07\Gestion\IM\IM 2022\IM PUBLICACIONES\2_Por_publicar\IM 237-25 Tras\"/>
    </mc:Choice>
  </mc:AlternateContent>
  <xr:revisionPtr revIDLastSave="0" documentId="8_{EEDECD26-5DAE-4FB3-8537-B790EC67B3CD}" xr6:coauthVersionLast="47" xr6:coauthVersionMax="47" xr10:uidLastSave="{00000000-0000-0000-0000-000000000000}"/>
  <bookViews>
    <workbookView xWindow="-120" yWindow="-120" windowWidth="29040" windowHeight="15720" xr2:uid="{00000000-000D-0000-FFFF-FFFF00000000}"/>
  </bookViews>
  <sheets>
    <sheet name="Instructivo " sheetId="60" r:id="rId1"/>
    <sheet name="Datos del Proveedor" sheetId="59" r:id="rId2"/>
    <sheet name="Preguntas Específicas" sheetId="80" r:id="rId3"/>
    <sheet name="Cotización Partida 1" sheetId="82" r:id="rId4"/>
    <sheet name="Cotización Partida 2 " sheetId="84" r:id="rId5"/>
    <sheet name="Criterios de Estratificación" sheetId="36" r:id="rId6"/>
  </sheets>
  <definedNames>
    <definedName name="_Hlk212645018" localSheetId="4">'Cotización Partida 2 '!$A$1</definedName>
    <definedName name="_xlnm.Print_Area" localSheetId="5">'Criterios de Estratificación'!$A$1:$F$18</definedName>
    <definedName name="_xlnm.Print_Area" localSheetId="1">'Datos del Proveedor'!$B$1:$V$93</definedName>
    <definedName name="_xlnm.Print_Area" localSheetId="0">'Instructivo '!$A$1:$O$34</definedName>
    <definedName name="_xlnm.Print_Area" localSheetId="2">'Preguntas Específicas'!$1:$429</definedName>
    <definedName name="base4">#REF!</definedName>
    <definedName name="base5">#REF!</definedName>
    <definedName name="Delegaciones">#REF!</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3">'Cotización Partida 1'!$1:$9</definedName>
    <definedName name="_xlnm.Print_Titles" localSheetId="2">'Preguntas Específicas'!$1:$5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84" l="1"/>
  <c r="A6" i="82"/>
  <c r="K15" i="84"/>
  <c r="K14" i="84"/>
  <c r="K13" i="84"/>
  <c r="I15" i="84"/>
  <c r="I14" i="84"/>
  <c r="I13" i="84"/>
  <c r="J11" i="84"/>
  <c r="J10" i="84"/>
  <c r="J9" i="84"/>
  <c r="H12" i="84"/>
  <c r="J12" i="84" s="1"/>
  <c r="J16" i="84" s="1"/>
  <c r="J17" i="84" s="1"/>
  <c r="J18" i="84" s="1"/>
  <c r="H11" i="84"/>
  <c r="H10" i="84"/>
  <c r="H9" i="84"/>
  <c r="J58" i="82"/>
  <c r="J59" i="82"/>
  <c r="J60" i="82"/>
  <c r="J61" i="82"/>
  <c r="J62" i="82"/>
  <c r="J63" i="82"/>
  <c r="J64" i="82"/>
  <c r="J65" i="82"/>
  <c r="J66" i="82"/>
  <c r="J67" i="82"/>
  <c r="J68" i="82"/>
  <c r="J69" i="82"/>
  <c r="J70" i="82"/>
  <c r="J71" i="82"/>
  <c r="J72" i="82"/>
  <c r="J73" i="82"/>
  <c r="J74" i="82"/>
  <c r="J75" i="82"/>
  <c r="J76" i="82"/>
  <c r="J77" i="82"/>
  <c r="J78" i="82"/>
  <c r="J79" i="82"/>
  <c r="J80" i="82"/>
  <c r="J81" i="82"/>
  <c r="J82" i="82"/>
  <c r="J83" i="82"/>
  <c r="J84" i="82"/>
  <c r="J85" i="82"/>
  <c r="J86" i="82"/>
  <c r="J87" i="82"/>
  <c r="J88" i="82"/>
  <c r="J89" i="82"/>
  <c r="J90" i="82"/>
  <c r="J91" i="82"/>
  <c r="J92" i="82"/>
  <c r="J93" i="82"/>
  <c r="J94" i="82"/>
  <c r="J95" i="82"/>
  <c r="J96" i="82"/>
  <c r="J97" i="82"/>
  <c r="J98" i="82"/>
  <c r="J99" i="82"/>
  <c r="J100" i="82"/>
  <c r="J101" i="82"/>
  <c r="J102" i="82"/>
  <c r="J103" i="82"/>
  <c r="J104" i="82"/>
  <c r="J105" i="82"/>
  <c r="J106" i="82"/>
  <c r="J107" i="82"/>
  <c r="J108" i="82"/>
  <c r="J109" i="82"/>
  <c r="J110" i="82"/>
  <c r="J111" i="82"/>
  <c r="J112" i="82"/>
  <c r="J113" i="82"/>
  <c r="J114" i="82"/>
  <c r="J115" i="82"/>
  <c r="J116" i="82"/>
  <c r="J117" i="82"/>
  <c r="J118" i="82"/>
  <c r="J119" i="82"/>
  <c r="J120" i="82"/>
  <c r="J121" i="82"/>
  <c r="J122" i="82"/>
  <c r="J57" i="82"/>
  <c r="H58" i="82"/>
  <c r="H59" i="82"/>
  <c r="H60" i="82"/>
  <c r="H61" i="82"/>
  <c r="H62" i="82"/>
  <c r="H63" i="82"/>
  <c r="H64" i="82"/>
  <c r="H65" i="82"/>
  <c r="H66" i="82"/>
  <c r="H67" i="82"/>
  <c r="H68" i="82"/>
  <c r="H69" i="82"/>
  <c r="H70" i="82"/>
  <c r="H71" i="82"/>
  <c r="H72" i="82"/>
  <c r="H73" i="82"/>
  <c r="H74" i="82"/>
  <c r="H75" i="82"/>
  <c r="H76" i="82"/>
  <c r="H77" i="82"/>
  <c r="H78" i="82"/>
  <c r="H79" i="82"/>
  <c r="H80" i="82"/>
  <c r="H81" i="82"/>
  <c r="H82" i="82"/>
  <c r="H83" i="82"/>
  <c r="H84" i="82"/>
  <c r="H85" i="82"/>
  <c r="H86" i="82"/>
  <c r="H87" i="82"/>
  <c r="H88" i="82"/>
  <c r="H89" i="82"/>
  <c r="H90" i="82"/>
  <c r="H91" i="82"/>
  <c r="H92" i="82"/>
  <c r="H93" i="82"/>
  <c r="H94" i="82"/>
  <c r="H95" i="82"/>
  <c r="H96" i="82"/>
  <c r="H97" i="82"/>
  <c r="H98" i="82"/>
  <c r="H99" i="82"/>
  <c r="H100" i="82"/>
  <c r="H101" i="82"/>
  <c r="H102" i="82"/>
  <c r="H103" i="82"/>
  <c r="H104" i="82"/>
  <c r="H105" i="82"/>
  <c r="H106" i="82"/>
  <c r="H107" i="82"/>
  <c r="H108" i="82"/>
  <c r="H109" i="82"/>
  <c r="H110" i="82"/>
  <c r="H111" i="82"/>
  <c r="H112" i="82"/>
  <c r="H113" i="82"/>
  <c r="H114" i="82"/>
  <c r="H115" i="82"/>
  <c r="H116" i="82"/>
  <c r="H117" i="82"/>
  <c r="H118" i="82"/>
  <c r="H119" i="82"/>
  <c r="H120" i="82"/>
  <c r="H121" i="82"/>
  <c r="H122" i="82"/>
  <c r="H57" i="82"/>
  <c r="I11" i="82"/>
  <c r="I12" i="82"/>
  <c r="I13" i="82"/>
  <c r="I14" i="82"/>
  <c r="I15" i="82"/>
  <c r="I16" i="82"/>
  <c r="I17" i="82"/>
  <c r="I18" i="82"/>
  <c r="I19" i="82"/>
  <c r="I20" i="82"/>
  <c r="I21" i="82"/>
  <c r="I22" i="82"/>
  <c r="I23" i="82"/>
  <c r="I24" i="82"/>
  <c r="I25" i="82"/>
  <c r="I26" i="82"/>
  <c r="I27" i="82"/>
  <c r="I28" i="82"/>
  <c r="I29" i="82"/>
  <c r="I30" i="82"/>
  <c r="I31" i="82"/>
  <c r="I32" i="82"/>
  <c r="I33" i="82"/>
  <c r="I34" i="82"/>
  <c r="I35" i="82"/>
  <c r="I36" i="82"/>
  <c r="I37" i="82"/>
  <c r="I38" i="82"/>
  <c r="I39" i="82"/>
  <c r="I40" i="82"/>
  <c r="I41" i="82"/>
  <c r="I42" i="82"/>
  <c r="I43" i="82"/>
  <c r="I44" i="82"/>
  <c r="I45" i="82"/>
  <c r="I46" i="82"/>
  <c r="I47" i="82"/>
  <c r="I48" i="82"/>
  <c r="I49" i="82"/>
  <c r="I50" i="82"/>
  <c r="I51" i="82"/>
  <c r="I52" i="82"/>
  <c r="I53" i="82"/>
  <c r="I54" i="82"/>
  <c r="I55" i="82"/>
  <c r="I56" i="82"/>
  <c r="I10" i="82"/>
  <c r="G11" i="82"/>
  <c r="G12" i="82"/>
  <c r="G13" i="82"/>
  <c r="G14" i="82"/>
  <c r="G15" i="82"/>
  <c r="G16" i="82"/>
  <c r="G17" i="82"/>
  <c r="G18" i="82"/>
  <c r="G19" i="82"/>
  <c r="G20" i="82"/>
  <c r="G21" i="82"/>
  <c r="G22" i="82"/>
  <c r="G23" i="82"/>
  <c r="G24" i="82"/>
  <c r="G25" i="82"/>
  <c r="G26" i="82"/>
  <c r="G27" i="82"/>
  <c r="G28" i="82"/>
  <c r="G29" i="82"/>
  <c r="G30" i="82"/>
  <c r="G31" i="82"/>
  <c r="G32" i="82"/>
  <c r="G33" i="82"/>
  <c r="G34" i="82"/>
  <c r="G35" i="82"/>
  <c r="G36" i="82"/>
  <c r="G37" i="82"/>
  <c r="G38" i="82"/>
  <c r="G39" i="82"/>
  <c r="G40" i="82"/>
  <c r="G41" i="82"/>
  <c r="G42" i="82"/>
  <c r="G43" i="82"/>
  <c r="G44" i="82"/>
  <c r="G45" i="82"/>
  <c r="G46" i="82"/>
  <c r="G47" i="82"/>
  <c r="G48" i="82"/>
  <c r="G49" i="82"/>
  <c r="G50" i="82"/>
  <c r="G51" i="82"/>
  <c r="G52" i="82"/>
  <c r="G53" i="82"/>
  <c r="G54" i="82"/>
  <c r="G55" i="82"/>
  <c r="G56" i="82"/>
  <c r="G10" i="82"/>
  <c r="A3" i="84"/>
  <c r="I123" i="82" l="1"/>
  <c r="K16" i="84"/>
  <c r="K17" i="84" s="1"/>
  <c r="K18" i="84" s="1"/>
  <c r="H16" i="84"/>
  <c r="H17" i="84" s="1"/>
  <c r="H18" i="84" s="1"/>
  <c r="I16" i="84"/>
  <c r="I17" i="84" s="1"/>
  <c r="I18" i="84" s="1"/>
  <c r="G123" i="82"/>
  <c r="G124" i="82" s="1"/>
  <c r="G125" i="82" s="1"/>
  <c r="H123" i="82"/>
  <c r="J123" i="82"/>
  <c r="I124" i="82"/>
  <c r="I125" i="82" s="1"/>
  <c r="J124" i="82"/>
  <c r="J125" i="82" s="1"/>
  <c r="H124" i="82"/>
  <c r="H125" i="82" s="1"/>
  <c r="A4" i="82" l="1"/>
  <c r="B3" i="80" l="1"/>
  <c r="A2" i="80"/>
  <c r="D2" i="59" l="1"/>
</calcChain>
</file>

<file path=xl/sharedStrings.xml><?xml version="1.0" encoding="utf-8"?>
<sst xmlns="http://schemas.openxmlformats.org/spreadsheetml/2006/main" count="999" uniqueCount="524">
  <si>
    <t>CRITERIO DE ESTRATIFICACIÓN</t>
  </si>
  <si>
    <t>Tamaño</t>
  </si>
  <si>
    <t>Sector</t>
  </si>
  <si>
    <t>Rango de número de trabajadores</t>
  </si>
  <si>
    <t>Rango de monto de ventas anuales (Cifras en millones de pesos)</t>
  </si>
  <si>
    <t>Tope máximo combinado*</t>
  </si>
  <si>
    <t>Micro</t>
  </si>
  <si>
    <t>Todas</t>
  </si>
  <si>
    <t>Hasta 10</t>
  </si>
  <si>
    <t>Hasta 4</t>
  </si>
  <si>
    <t>Pequeña</t>
  </si>
  <si>
    <t>Comercio</t>
  </si>
  <si>
    <t>11 hasta 30</t>
  </si>
  <si>
    <t>Desde 4.01 hasta 100</t>
  </si>
  <si>
    <t>Industria y Servicios</t>
  </si>
  <si>
    <t>Desde 11 hasta 50</t>
  </si>
  <si>
    <t>Mediana</t>
  </si>
  <si>
    <t>Desde 31 hasta 100</t>
  </si>
  <si>
    <t>100.01 Hasta 250</t>
  </si>
  <si>
    <t>Servicios</t>
  </si>
  <si>
    <t>Desde 51 hasta 100</t>
  </si>
  <si>
    <t>Industria</t>
  </si>
  <si>
    <t>Desde 51 hasta 250</t>
  </si>
  <si>
    <t xml:space="preserve">El Tamaño de la empresa se determinará a partir del puntaje obtenido conforme a la siguiente fórmula: </t>
  </si>
  <si>
    <t>Puntaje de la empresa = (Número de trabajadores) X 10% + (Monto de Ventas Anuales) X 90% el cual debe ser igual o menor al Tope Máximo Combinado de su categoría.</t>
  </si>
  <si>
    <t>El número de trabajadores será el que resulte de la sumatoria de los puntos.</t>
  </si>
  <si>
    <t>Notas:</t>
  </si>
  <si>
    <t>*Tope Máximo Combinado = (Trabajadores) X 10% + (Ventas Anuales) X 90%).</t>
  </si>
  <si>
    <t>Instrucciones para llenar el cuestionario</t>
  </si>
  <si>
    <t>Estructura del cuestionario</t>
  </si>
  <si>
    <t>Consideraciones para el llenado</t>
  </si>
  <si>
    <t>Conteste a las preguntas solamente en los espacios en blanco provistos para tal efecto.</t>
  </si>
  <si>
    <t>Si la pregunta solo requiere una respuesta de tipo Sí /No, evite ingresar otra información.</t>
  </si>
  <si>
    <t>Los siguientes requerimientos son necesarios para asegurar que la respuesta al cuestionario sea válida:</t>
  </si>
  <si>
    <t>Verifique que al contestar el presente formato, solo sea en las celdas destinadas a recibir su respuesta, NO altere, NO haga una copia (desbloqueada), NO inserte columnas o filas, NO elimine hojas de trabajo o NO realice alguna otra acción que cambie la estructura y/o contenido del presente Cuestionario. El IMSS no se hará responsable si alguna de estas acciones impiden la apertura y/o descarga de la información que proporcione.</t>
  </si>
  <si>
    <t>En caso de archivos duplicados solo se considerará la información del último archivo recibido dentro del plazo señalado.</t>
  </si>
  <si>
    <t>Los archivos enviados con alteraciones serán descartados.</t>
  </si>
  <si>
    <t>04</t>
  </si>
  <si>
    <t>Aguascalientes</t>
  </si>
  <si>
    <t>01</t>
  </si>
  <si>
    <t>Baja California</t>
  </si>
  <si>
    <t>02</t>
  </si>
  <si>
    <t>Baja California Sur</t>
  </si>
  <si>
    <t>03</t>
  </si>
  <si>
    <t>Campeche</t>
  </si>
  <si>
    <t xml:space="preserve">Razón Social    </t>
  </si>
  <si>
    <t>05</t>
  </si>
  <si>
    <t>Colima</t>
  </si>
  <si>
    <t>06</t>
  </si>
  <si>
    <t xml:space="preserve">RFC     </t>
  </si>
  <si>
    <t>-</t>
  </si>
  <si>
    <t>Chiapas</t>
  </si>
  <si>
    <t>07</t>
  </si>
  <si>
    <t>Chihuahua</t>
  </si>
  <si>
    <t>08</t>
  </si>
  <si>
    <t>09</t>
  </si>
  <si>
    <t>Durango</t>
  </si>
  <si>
    <t>Guanajuato</t>
  </si>
  <si>
    <t>Guerrero</t>
  </si>
  <si>
    <t xml:space="preserve">Estado     </t>
  </si>
  <si>
    <t>Hidalgo</t>
  </si>
  <si>
    <t>Jalisco</t>
  </si>
  <si>
    <t>México</t>
  </si>
  <si>
    <t xml:space="preserve">Puesto   </t>
  </si>
  <si>
    <t>Morelos</t>
  </si>
  <si>
    <t>Nayarit</t>
  </si>
  <si>
    <t xml:space="preserve">Teléfono     </t>
  </si>
  <si>
    <t>Clave Lada</t>
  </si>
  <si>
    <t>Nuevo León</t>
  </si>
  <si>
    <t>Oaxaca</t>
  </si>
  <si>
    <t xml:space="preserve">E-mail     </t>
  </si>
  <si>
    <t>Puebla</t>
  </si>
  <si>
    <t>Querétaro</t>
  </si>
  <si>
    <t>Perfil del proveedor</t>
  </si>
  <si>
    <t>Quintana Roo</t>
  </si>
  <si>
    <t xml:space="preserve"> Indique el giro de la empresa </t>
  </si>
  <si>
    <t>Sinaloa</t>
  </si>
  <si>
    <t>Tabasco</t>
  </si>
  <si>
    <t>¿Su empresa es MIPYME?</t>
  </si>
  <si>
    <t>Tamaulipas</t>
  </si>
  <si>
    <t>Tlaxcala</t>
  </si>
  <si>
    <t>Yucatán</t>
  </si>
  <si>
    <t>Zacatecas</t>
  </si>
  <si>
    <t>¿Es, o ha sido, proveedor del IMSS?</t>
  </si>
  <si>
    <t>El presente cuestionario consta de las siguientes hojas:</t>
  </si>
  <si>
    <t xml:space="preserve">En caso de no cumplir con alguna(s) especificación(es) y/o términos y condiciones, por favor explique los motivos por separado en hoja membretada de la </t>
  </si>
  <si>
    <t>En caso de ser así, favor de indicar su estratificación de acuerdo a los criterios proporcionados</t>
  </si>
  <si>
    <t>Criterios</t>
  </si>
  <si>
    <t>Fecha:</t>
  </si>
  <si>
    <t>En las pestañas de "Cotización" ingrese los precios ofertados, en pesos y centavos a dos decimales, el signo de $ es automático.</t>
  </si>
  <si>
    <t>Por favor asegúrese de haber leído el Anexo Técnico y Términos y Condiciones enviados, a fin de verificar que la necesidad del Instituto ha sido plasmada en su cotización.</t>
  </si>
  <si>
    <t>empresa que representa y firmada por persona autorizada.</t>
  </si>
  <si>
    <t xml:space="preserve"> </t>
  </si>
  <si>
    <t>Únicamente para fines informativos, se incluyen por separado los documentos de Anexo Técnico y Términos y Condiciones elaborados por el área requirente del bien o servicio.</t>
  </si>
  <si>
    <t>Enero</t>
  </si>
  <si>
    <t>Febrero</t>
  </si>
  <si>
    <t>Marzo</t>
  </si>
  <si>
    <t>Abril</t>
  </si>
  <si>
    <t>Mayo</t>
  </si>
  <si>
    <t>Junio</t>
  </si>
  <si>
    <t>Julio</t>
  </si>
  <si>
    <t>Agosto</t>
  </si>
  <si>
    <t>Septiembre</t>
  </si>
  <si>
    <t>Octubre</t>
  </si>
  <si>
    <t>Noviembre</t>
  </si>
  <si>
    <t>Diciembre</t>
  </si>
  <si>
    <t>Datos Generales</t>
  </si>
  <si>
    <t>Día</t>
  </si>
  <si>
    <t>Mes</t>
  </si>
  <si>
    <t>Año</t>
  </si>
  <si>
    <t>Domicilio Fiscal</t>
  </si>
  <si>
    <t>C.P.</t>
  </si>
  <si>
    <t>Municipio</t>
  </si>
  <si>
    <t>Colonia</t>
  </si>
  <si>
    <t>Número Exterior</t>
  </si>
  <si>
    <t>Número Interior</t>
  </si>
  <si>
    <t>Primer Apellido</t>
  </si>
  <si>
    <t>Segundo Apellido</t>
  </si>
  <si>
    <t>Nombre (s)</t>
  </si>
  <si>
    <t>Tel.</t>
  </si>
  <si>
    <t>Ciudad de México</t>
  </si>
  <si>
    <t>Coahuila de Zaragoza</t>
  </si>
  <si>
    <t>Michoacán de Ocampo</t>
  </si>
  <si>
    <t>San Luis Potosí</t>
  </si>
  <si>
    <t>Sonora</t>
  </si>
  <si>
    <t>Veracruz de Ignacio de la Llave</t>
  </si>
  <si>
    <t>Homoclave</t>
  </si>
  <si>
    <t>RFC</t>
  </si>
  <si>
    <t>Grande</t>
  </si>
  <si>
    <t>Sí</t>
  </si>
  <si>
    <t>No</t>
  </si>
  <si>
    <t xml:space="preserve">¿Cuenta con la constancia de situación fiscal en materia de aportaciones patronales y entero de                                                                                  </t>
  </si>
  <si>
    <t>Calle</t>
  </si>
  <si>
    <t xml:space="preserve">Teléfono Móvil  </t>
  </si>
  <si>
    <t>Ciudad</t>
  </si>
  <si>
    <t>Nombre del representante legal o apoderado</t>
  </si>
  <si>
    <t>Número de instrumento Notarial</t>
  </si>
  <si>
    <t>Datos de la persona de Contacto</t>
  </si>
  <si>
    <t>No.</t>
  </si>
  <si>
    <t xml:space="preserve">No </t>
  </si>
  <si>
    <t xml:space="preserve">En caso de que su empresa sea MIPYME, indicar si estaría dispuesto a participar de manera </t>
  </si>
  <si>
    <t xml:space="preserve">¿Su cotización considera ajustes a las cantidades de los bienes y/o servicios requeridos que </t>
  </si>
  <si>
    <t>pudieran realizarse al momento de efectuar el procedimiento de contratación?</t>
  </si>
  <si>
    <t>En caso afirmativo a la pregunta anterior, señale el porcentaje (%) de ajuste máximo que considera</t>
  </si>
  <si>
    <t xml:space="preserve">¿Cuenta con Opinión del Cumplimiento de Obligaciones Fiscales vigente, expedida por el                                               </t>
  </si>
  <si>
    <t xml:space="preserve">Servicio de   Administración Tributaria (SAT), relativo a la opinión sobre el cumplimiento de sus </t>
  </si>
  <si>
    <t xml:space="preserve">obligaciones fiscales, conforme a lo dispuesto por la Regla 2.1.31 de la Resolución Miscelánea </t>
  </si>
  <si>
    <t xml:space="preserve">Fiscal vigente y de conformidad con el artículo 32 D del Código Fiscal de la Federación?                                                                                    </t>
  </si>
  <si>
    <t xml:space="preserve">¿Sus trabajadores se encuentran inscritos en el régimen obligatorio del Seguro Social, y al </t>
  </si>
  <si>
    <t xml:space="preserve">corriente en el pago de las cuotas obrero patronales, conforme a lo dispuesto en la Ley del </t>
  </si>
  <si>
    <t xml:space="preserve">Seguro Social, y cuenta con Opinión del Cumplimiento de Obligaciones Fiscales en materia de </t>
  </si>
  <si>
    <t xml:space="preserve">Seguridad Social vigente emitida por el Instituto Mexicano del Seguro Social (IMSS)?              </t>
  </si>
  <si>
    <t xml:space="preserve">descuentos vigente expedida por el Instituto del Fondo Nacional de la Vivienda para los                                                     </t>
  </si>
  <si>
    <t xml:space="preserve">Trabajadores    (INFONAVIT)?     </t>
  </si>
  <si>
    <t xml:space="preserve">En caso de haber respondido que no a la pregunta anterior, favor de indicar el periodo de vigencia de su cotización </t>
  </si>
  <si>
    <t>1 mes</t>
  </si>
  <si>
    <t>2 meses</t>
  </si>
  <si>
    <t>3 meses</t>
  </si>
  <si>
    <t>4 meses</t>
  </si>
  <si>
    <t>5 meses</t>
  </si>
  <si>
    <t xml:space="preserve">Nacionalidad del proveedor </t>
  </si>
  <si>
    <t>¿Su representada forma parte de alguna Cámara y/o Asociación? (Opción para respuesta SI/NO)</t>
  </si>
  <si>
    <t>Si su respuesta es afirmativa, favor de indicar a cuál pertenece (opción para respuesta)</t>
  </si>
  <si>
    <t>Considere que las cantidades requeridas pueden modificarse al momento de efectuar el procedimiento de contratación.</t>
  </si>
  <si>
    <t xml:space="preserve">Su cotización es vigente durante los próximos seis (6) meses, a partir de la fecha de cierre de cotizaciones?
</t>
  </si>
  <si>
    <t>La información solicitada formará parte de la investigación de mercado que el Instituto Mexicano del Seguro Social realiza en cumplimiento al artículo 35 de la Ley de Adquisiciones, Arrendamientos y Servicios del Sector Público (LAASSP)</t>
  </si>
  <si>
    <t>La información proporcionada por su representada será parte de la investigación de mercado que el Instituto Mexicano del Seguro Social realiza en cumplimiento al artículo 35 de la Ley de Adquisiciones, Arrendamientos y Servicios del Sector Público (LAASSP)</t>
  </si>
  <si>
    <t xml:space="preserve">1. La información solicitada formará parte de la investigación de mercado que el IMSS realiza en cumplimiento al artículo 35 de la Ley de Adquisiciones, Arrendamientos y Servicios del Sector Público (LAASSP).
</t>
  </si>
  <si>
    <t>conjunta con otra empresa MIPYME, en términos del artículo 45 de la LAASSP</t>
  </si>
  <si>
    <r>
      <t>Se requiere que el bien o servicio que oferte, cumpla con las especificaciones sol</t>
    </r>
    <r>
      <rPr>
        <sz val="10"/>
        <rFont val="Noto Sans"/>
        <family val="2"/>
      </rPr>
      <t>icitadas de los documentos adjuntos proporcionados.</t>
    </r>
  </si>
  <si>
    <r>
      <t xml:space="preserve">Todas las respuestas deben estar contenidas en el presente archivo, </t>
    </r>
    <r>
      <rPr>
        <b/>
        <sz val="10"/>
        <color indexed="8"/>
        <rFont val="Noto Sans"/>
        <family val="2"/>
      </rPr>
      <t>NO  SE ACEPTARÁN RESPUESTAS EN OTROS FORMATOS.</t>
    </r>
  </si>
  <si>
    <r>
      <rPr>
        <b/>
        <sz val="10"/>
        <color indexed="8"/>
        <rFont val="Noto Sans"/>
        <family val="2"/>
      </rPr>
      <t>2.</t>
    </r>
    <r>
      <rPr>
        <sz val="10"/>
        <color indexed="8"/>
        <rFont val="Noto Sans"/>
        <family val="2"/>
      </rPr>
      <t xml:space="preserve">  En caso de que no exista interés en responder a este IM por parte de la empresa invitada, o no existan condiciones para que lo haga, favor de manifestarlo igualmente por escrito, expresando las razones o motivos por los cuales no lo hará, de manera que el Instituto pueda documentar igualmente dichos argumentos en su Investigación de Mercado.</t>
    </r>
  </si>
  <si>
    <t>Empresa:</t>
  </si>
  <si>
    <t>Pregunta</t>
  </si>
  <si>
    <t xml:space="preserve">Referencia Documental </t>
  </si>
  <si>
    <t>Respuesta</t>
  </si>
  <si>
    <t>Comentarios y/o Sugerencias</t>
  </si>
  <si>
    <t>Términos y Condiciones
Anexo Técnico</t>
  </si>
  <si>
    <t xml:space="preserve">Fabricante </t>
  </si>
  <si>
    <t xml:space="preserve">Distribuidor </t>
  </si>
  <si>
    <t xml:space="preserve">Sí </t>
  </si>
  <si>
    <t xml:space="preserve">No aplica </t>
  </si>
  <si>
    <t xml:space="preserve">No aplica soy Fabricante </t>
  </si>
  <si>
    <t xml:space="preserve">No aplica Soy Distribuidor </t>
  </si>
  <si>
    <t xml:space="preserve">No aplica para la partida(s) que cotizo </t>
  </si>
  <si>
    <t xml:space="preserve">FABRICANTE </t>
  </si>
  <si>
    <t xml:space="preserve">DISTRIBUIDOR </t>
  </si>
  <si>
    <t>SÍ</t>
  </si>
  <si>
    <t xml:space="preserve">NO </t>
  </si>
  <si>
    <t xml:space="preserve">NO APLICA </t>
  </si>
  <si>
    <t>IVA</t>
  </si>
  <si>
    <t>UNIDADES HOSPITALARIAS DONADORAS Y RECEPTORAS DE TEJIDO CORNEAL</t>
  </si>
  <si>
    <t>UBICACIÓN</t>
  </si>
  <si>
    <t>PRECIO POR RECOLECCIÓN, CUSTODIA Y TRASLADO DE CORNEAS, CONFORME AL TIPO DE TRANSPORTE</t>
  </si>
  <si>
    <t>*Número de servicios (solo de referencia)</t>
  </si>
  <si>
    <t>TOTAL MÍNIMO</t>
  </si>
  <si>
    <t>TOTAL MÁXIMO</t>
  </si>
  <si>
    <t>AÉREO</t>
  </si>
  <si>
    <t>TERRESTRE</t>
  </si>
  <si>
    <t>Mínimo</t>
  </si>
  <si>
    <t>Máximo</t>
  </si>
  <si>
    <t>Hospital de Especialidades No. 2</t>
  </si>
  <si>
    <t>Cd. Obregón, Sonora, Prolongación Guerrero s/n Col. Centro C.P. 85130</t>
  </si>
  <si>
    <t>No aplica</t>
  </si>
  <si>
    <t>Hospital de Especialidades No. 71</t>
  </si>
  <si>
    <t>Torreón, Coahuila, Blvd. Revolución No. 2650 Oriente, Col Torreón Jardín C.P. 27200</t>
  </si>
  <si>
    <t>Hospital de Especialidades No. 25</t>
  </si>
  <si>
    <t>Monterrey, Nuevo León, Av. Lincoln y Fidel Velázquez s/n, Col. Nueva Morelos C.P. 64320</t>
  </si>
  <si>
    <t>Hospital General de Zona No. 33 Monterrey</t>
  </si>
  <si>
    <t>Monterrey N.L. Av. Félix u. Gómez y Av. Ezequiel e. Chávez s/n C.P. 64010</t>
  </si>
  <si>
    <t>Hospital de Cardiología No. 34 Monterrey</t>
  </si>
  <si>
    <t>Av. Abraham Lincoln s/n, Col Valle Verde, C.P. 64730 Monterrey, N.L.</t>
  </si>
  <si>
    <t>Hospital de Traumatología y Ortopedia 21 Monterrey</t>
  </si>
  <si>
    <t>Pino Suarez y Juan Ignacio Ramón S/N, Centro de la Ciudad, Monterrey Nuevo León, CP 64010</t>
  </si>
  <si>
    <t>Hospital de Traumatología y Ortopedia No 21</t>
  </si>
  <si>
    <t>Av. Pino Suarez y 15 de mayo s/n, Col. Centro, C.P. 64000, Monterrey, Nuevo León</t>
  </si>
  <si>
    <t>Hospital de Especialidades No1 “Ignacio García Téllez Mérida</t>
  </si>
  <si>
    <t>Calle 41  núm. 439, Col. Industrial, Exterrenos El Fénix, C.P. 97150 Mérida, Yuc.</t>
  </si>
  <si>
    <t>Hospital General de Zona 7 Monclova</t>
  </si>
  <si>
    <t>Boulevard Harold R. Pape Y Durango S/n Monclova, Col. Guadalupe Ahmsa 1, Monclova, C.p. 25750</t>
  </si>
  <si>
    <t>Hospital General Zona. 17 Monterrey</t>
  </si>
  <si>
    <t>F. Lozano y Roble S/N, Benito Juárez, Monterrey, N.L.</t>
  </si>
  <si>
    <t>Hospital General de Zona 2 Monterrey</t>
  </si>
  <si>
    <t>Monterrey, N.L. Obrera, Col  Centro Cp. 64010</t>
  </si>
  <si>
    <t>Hospital General Zona. 14 Hermosillo</t>
  </si>
  <si>
    <t>República de Cuba no. 93 Col. Mirasoles, Hermosillo, Son.</t>
  </si>
  <si>
    <t>Hospital General Zona..49 Los Mochis</t>
  </si>
  <si>
    <t>Boulevard López Mateos y Fuentes de Júpiter S/N, Las Fuentes Ahome, Sinaloa</t>
  </si>
  <si>
    <t>Hospital General Regional 20 Tijuana</t>
  </si>
  <si>
    <t>Tijuana, Baja California Blvd. Díaz Ordaz y Lázaro Cardanes S/N Col. La Mesa Cp. 22450</t>
  </si>
  <si>
    <t>Hospital General de Zona 1 Campeche</t>
  </si>
  <si>
    <t>Campeche, Camp. Av. Lopez Mateos por Talamantes S/N Col. Campeche Cp. 24000</t>
  </si>
  <si>
    <t>Hospital General Regional 1 Chihuahua</t>
  </si>
  <si>
    <t>Chihuahua, Chi.Av. Universidad No. 1101 y García Conde, Col. Centro Cp. 31000</t>
  </si>
  <si>
    <t>Hospital General Regional 2 Ciudad Juarez</t>
  </si>
  <si>
    <t>Av Vicente Guerrero 8560, Las Quintas, 32424 Juárez, Chi</t>
  </si>
  <si>
    <t>Hospital General de Zona 2 Saltillo</t>
  </si>
  <si>
    <t>Blvd. Venustiano Carranza e Hinojoza, Col. /Saltillo</t>
  </si>
  <si>
    <t>Hospital General Regional H.G.R. 180 Tlajomulco</t>
  </si>
  <si>
    <t>Carretera a San Sebastián El Grande-Santa Fe 1000, Las Cumbres Tlajomulco de Zúñiga, Jalisco</t>
  </si>
  <si>
    <t>H.G.Z/M.F 1 La Paz</t>
  </si>
  <si>
    <t>La Paz, Baja California Sur 5 de Febrero y Héroes dela Independencia Pueblo Nuevo C.P. 23060</t>
  </si>
  <si>
    <t>Hospital General Regional 1 Culiacán</t>
  </si>
  <si>
    <t>Culiacán, Sin Francisco Zarco y Andrade y Gama S/N, Miguel Alemán</t>
  </si>
  <si>
    <t>Hospital General Zona. 1 Zacatecas</t>
  </si>
  <si>
    <t>Interior Alameda No. 45, Col. Centro, Zacatecas, Zac.</t>
  </si>
  <si>
    <t>Hospital General Zona. 2 Fresnillo</t>
  </si>
  <si>
    <t>Avenida Miguel Hidalgo  y Calera  No. 8, Colonia Fresnillo Centro C.P 99900,  Fresnillo, Municipio de  Fresnillo, Estado de  Zacatecas</t>
  </si>
  <si>
    <t>Hospital General de Zona 1 Tepic</t>
  </si>
  <si>
    <t>Tepic, Nayarit  Av. Insurgentes S/N Esq. Flores Magón Tepic</t>
  </si>
  <si>
    <t>Hospital General Regional 6 Tamaulipas</t>
  </si>
  <si>
    <t>Boulevard Adolfo López Mateos y Avenido Zapotal, Las Conchitas, Ciudad Madero, Tamps.</t>
  </si>
  <si>
    <t>Hospital General de Zona 3 Mante</t>
  </si>
  <si>
    <t>Calle Blvd. Luis Echeverría  No. 300, Colonia Ciudad Mante Centro C.P 89800,  El Mante, Municipio de  Ciudad Mante, Estado de  Tamaulipas</t>
  </si>
  <si>
    <t xml:space="preserve">Hospital General de Zona 1 Ciudad Victoria </t>
  </si>
  <si>
    <t>Calle Centro Medico Educativo y Cultural Adolfo Lopez Mateos  No. S/N, Colonia Pedro Sosa C.P 87120,  Victoria, Municipio de  Ciudad Victoria, Estado de  Tamaulipas</t>
  </si>
  <si>
    <t>Hospital General Regional 17 Cancún</t>
  </si>
  <si>
    <t>Cancún, Q.R Av. Politécnico Nacional, Región 509, Sin Nombre, 77533</t>
  </si>
  <si>
    <t>Hospital General de Zona 1 San Luis Potosí</t>
  </si>
  <si>
    <t>San Luis Potosí Avenida Nicolás Zapata No.203  C.P. 78000 San Luis Potosí</t>
  </si>
  <si>
    <t>Hospital General de Zona 6 Ciudad Valles</t>
  </si>
  <si>
    <t>Boulevard Antiguo Morelos Ciudad Valles  No. S/N , Colonia Moctezuma C.P 79040, Ciudad Valles, Municipio de Ciudad Valles, Estado de San Luis Potosí</t>
  </si>
  <si>
    <t>Hospital General de Zona 3 Mazatlán</t>
  </si>
  <si>
    <t>Mazatlán, Sin. Sembradores de la Amistad, 82146 Mazatlán, Sin.</t>
  </si>
  <si>
    <t>Hospital General de Zona 30 Mexicali</t>
  </si>
  <si>
    <t>Av. Lerdo de Tejada S/N, Colonia Nueva, Mexicali, Baja California.</t>
  </si>
  <si>
    <t>Hospital General Regional 1 Tijuana</t>
  </si>
  <si>
    <t>Boulevard Salinas y fco. Sabia No. 802, Colonia Aviación C.P 22014, Tijuana, Municipio de Tijuana, Estado de Baja California</t>
  </si>
  <si>
    <t>Hospital General Zona. 2 Hermosillo</t>
  </si>
  <si>
    <t>Calle Juárez  y Seguro Social  No. S/N, Colonia Modelo Norte C.P 83190, Hermosillo, Municipio de Hermosillo, Estado de Sonora</t>
  </si>
  <si>
    <t xml:space="preserve">Hospital General de Zona No. 2 Tuxtla Gutiérrez </t>
  </si>
  <si>
    <t>Calle 11a calle 11 oriente norte  No. S/N, Colonia Periodista C.P 29043, Tuxtla Gutiérrez, Municipio de Tuxtla Gutiérrez, Estado de Chiapas</t>
  </si>
  <si>
    <t>Hospital General de Zona No. 1 Tapachula</t>
  </si>
  <si>
    <t>Carretera Costera  y Anillo Periférico No. S/N, Colonia Tapachula Centro C.P 30700, Tapachula, Municipio de Tapachula de Córdova Y Ordóñez, Chiapas</t>
  </si>
  <si>
    <t>Hospital General de Zona No.13 Tuxtla</t>
  </si>
  <si>
    <t>Carr. Internacional, Plan de Ayala, 29020 Tuxtla Gutiérrez, Chis.</t>
  </si>
  <si>
    <t>Hospital General de Zona No. 6 Ciudad Juárez</t>
  </si>
  <si>
    <t>Calle  S  Mejía  y Av. López Mateos No. 450, Colonia Pronaf C.P 32315, Juárez, Municipio de Juárez, Estado de Chihuahua</t>
  </si>
  <si>
    <t xml:space="preserve">Hospital General Regional No. 66 Ciudad Juárez </t>
  </si>
  <si>
    <t>Calle  Ramón Rayón  No. 951, Fraccionamiento Paseo de las torres  C.P 32575, Juárez, Municipio de Juárez, Estado de Chihuahua</t>
  </si>
  <si>
    <t>Hospital General de Zona 16 Torreón</t>
  </si>
  <si>
    <t>Boulevard Revolución  No. S/N, Colonia Torreón Jardín C.P 27200, Torreón, Municipio de Torreón, Estado de Coahuila de Zaragoza</t>
  </si>
  <si>
    <t xml:space="preserve">Hospital General de Zona 92 Ciudad Acuña </t>
  </si>
  <si>
    <t>Calle Francisco Javier Mina 1590, Ciudad Acuña, Col. Centro de Ciudad Acuña. C.P. 66200</t>
  </si>
  <si>
    <t>Hospital General de Zona 1 Villa de Álvarez</t>
  </si>
  <si>
    <t>Avenida Lapislázuli  No. 250, Fraccionamiento El Haya C.P 29883, Villa de Álvarez, Municipio de El Haya, Estado de Colima</t>
  </si>
  <si>
    <t xml:space="preserve">Hospital General de Zona 4 Celaya </t>
  </si>
  <si>
    <t>Avenida Mutualismo  y Diego Rivera No. S/N, Colonia  IMSS C.P 38060, Celaya, Municipio de Celaya, Estado de Guanajuato</t>
  </si>
  <si>
    <t>Hospital General Regional 58 León</t>
  </si>
  <si>
    <t>Boulevard Padre Jorge Vertiz Campero  No. 1949, Colonia San Miguel de Renteria C.P 37278, León, Municipio de León de Los Aldama, Estado de Guanajuato</t>
  </si>
  <si>
    <t>Hospital General de Zona 21 León</t>
  </si>
  <si>
    <t>León, Gto. Corral No. 101 Col. San Rafael Cp. 37380</t>
  </si>
  <si>
    <t>Hospital General Regional 45  Guadalajara</t>
  </si>
  <si>
    <t>Calle San Felipe  No. 1014, Colonia Guadalajara Centro C.P 44100, Guadalajara, Municipio de Guadalajara, Estado de Jalisco</t>
  </si>
  <si>
    <t>Hospital General de Zona 33 Bahia de Bandera</t>
  </si>
  <si>
    <t xml:space="preserve">Nayarit Prolongación Golfo de México 319, Col. Rancho San Clemente de Lima San Vicente, C.P. 63735 </t>
  </si>
  <si>
    <t>Hospital de Traumatología y Ortopedia C.M.N “Gral. Div. Manuel Ávila Camacho”</t>
  </si>
  <si>
    <t>Diagonal Defensores de la República s/n, Col. Amor, CP. 72140, Puebla, Puebla</t>
  </si>
  <si>
    <t>Hospital de Traumatología y Ortopedia “Lomas Verdes”</t>
  </si>
  <si>
    <t>Av. Lomas Verdes s/n, Col. Ex Ejido Del Oro, C.P. 53120, Naucalpan, Edo de México</t>
  </si>
  <si>
    <t>Hospital de Traumatología “Dr. Victorio de la Fuente Narváez”</t>
  </si>
  <si>
    <t>Av. Colector 15 s/n, Col. Magdalena de las Salinas, C.P. 07760, Alcaldía Gustavo A. Madero, Ciudad de México</t>
  </si>
  <si>
    <t>Hospital de Especialidades No. 1 UMAE</t>
  </si>
  <si>
    <t>Hospital de Especialidades, CMN Occidente</t>
  </si>
  <si>
    <t>Guadalajara, Jalisco, Belisario Domínguez No. 100 Col. Oblatos, Sector Libertad C.P. 44340</t>
  </si>
  <si>
    <t>Hospital de Pediatría, CMN Occidente</t>
  </si>
  <si>
    <t>Guadalajara, Jalisco, Belisario Domínguez No. 735 Col. Oblatos, Sector Libertad C.P. 44340</t>
  </si>
  <si>
    <t>Hospital de Especialidades, CMN Siglo XXI</t>
  </si>
  <si>
    <t>México, D.F., Av. Cuauhtémoc No. 330 Col. Doctores, Alcaldía. Cuauhtémoc C.P.06720.</t>
  </si>
  <si>
    <t>Hospital de Cardiología, CMN Siglo XXI</t>
  </si>
  <si>
    <t>Hospital General, CMN la Raza</t>
  </si>
  <si>
    <t>Ciudad de México, Av. Vallejo s/n Col. La Raza Delegación Azcapotzalco C.P. 02990</t>
  </si>
  <si>
    <t>Hospital de Especialidades del CMN La Raza</t>
  </si>
  <si>
    <t>Hospital de Especialidades, CMN Manuel Ávila Camacho</t>
  </si>
  <si>
    <t>Puebla, Puebla, 2 Norte No. 2004 Col. Centro C.P. 72000</t>
  </si>
  <si>
    <t>Puebla, Puebla Diagonal Defensores de la República s/n Col. Amor, CP. 72140</t>
  </si>
  <si>
    <t>Hospital de Especialidades No. 14 CMN</t>
  </si>
  <si>
    <t>Veracruz, Ver., Av. Cuauhtémoc esq. Cervantes y Padilla s/n Col. Formando Hogar C.P. 91897</t>
  </si>
  <si>
    <t>Ciudad de Mex. Av. Colector 15 s/n Col. Magdalena de las Salinas C.P. 07760</t>
  </si>
  <si>
    <t>Hospital General Regional 32 Villa Coapa</t>
  </si>
  <si>
    <t>Calzada del Hueso s/n, Col. Ex Hacienda Coapa, C.P. 04820, Alcaldía Coyoacán, Cd. de México</t>
  </si>
  <si>
    <t>Hospital General Regional  1 Querétaro</t>
  </si>
  <si>
    <t>Avenida 5 de febrero y Calzada de Zaragoza Centro, Qro, Qro.</t>
  </si>
  <si>
    <t>Hospital General Zona con UMF .1 Pachuca</t>
  </si>
  <si>
    <t>Pachuca, Hidalgo Prolongación Av. Madero No. 405  Col. Nueva Francisco I Madero, C.P. 4209</t>
  </si>
  <si>
    <t>Hospital General de Zona 36 Pachuca</t>
  </si>
  <si>
    <t> Blvd. Felipe Ángeles 1102, Venta Prieta, 42083 Pachuca de Soto, Hgo.</t>
  </si>
  <si>
    <t>Hospital General Zona. 30 Iztacalco</t>
  </si>
  <si>
    <t>Plutarco Elías Calles y Emiliano Carranza No. 473, Santa Anita Iztacalco, Ciudad de México</t>
  </si>
  <si>
    <t>Hospital General Regional. 196 Ecatepec</t>
  </si>
  <si>
    <t>Avenida Central entre Calle Piedad y Prisca S/N, Ecatepec de Morelos, México</t>
  </si>
  <si>
    <t>Hospital General de Zona 20 La Margarita</t>
  </si>
  <si>
    <t>Puebla, Pue Avenida Fidel Velázquez No. 4211, Unidad habitacional La Margarita Puebla, Cp. 72560</t>
  </si>
  <si>
    <t>Hospital General de Zona 3 Querétaro</t>
  </si>
  <si>
    <t>Querétaro, Querétaro</t>
  </si>
  <si>
    <t>Hospital General Zona. 2-A Troncoso</t>
  </si>
  <si>
    <t>Añil Francisco del Paso y Troncoso No. 144 Granjas México Iztacalco, Ciudad de México</t>
  </si>
  <si>
    <t>Hospital General Regional 1 Acapulco</t>
  </si>
  <si>
    <t>Avenida Ruiz Cortínez Infonavit Alta Progreso S/N, Francisco Villa Acapulco de Juárez, Gro.</t>
  </si>
  <si>
    <t>Hospital General Zona. 1-A Venados</t>
  </si>
  <si>
    <t>Gabriel Mancera Entre Romero de Terreros y Nicolás San Juan No. 222 del Valle Benito Juárez, Ciudad México</t>
  </si>
  <si>
    <t>Hospital General Regional 1 Cuernavaca</t>
  </si>
  <si>
    <t>Avenida Plan de Ayala Esq. Avenida Central S/N, Centro Cuernavaca, Mor.</t>
  </si>
  <si>
    <t>Hospital General Regional  1 Aguascalientes</t>
  </si>
  <si>
    <t>Boulevard José María Chávez No. 1202, Fraccionamiento Lindavista Aguascalientes, Ags.</t>
  </si>
  <si>
    <t>Hospital General Regional  2 Aguascalientes</t>
  </si>
  <si>
    <t>Avenida de los conos no. 102, Fraccionamiento Ojo caliente,  Aguascalientes, Ags.</t>
  </si>
  <si>
    <t>Hospital General de Zona 3 Aguascalientes</t>
  </si>
  <si>
    <t>Aguascalientes, Ags., Prol. Gral. Ignacio Zaragoza,</t>
  </si>
  <si>
    <t>Hospital General Regional. 47 Iztapalapa</t>
  </si>
  <si>
    <t>Campaña del ébano y Combate de Celaya S/N, Vicente Guerrero, Iztapalapa, Ciudad de México</t>
  </si>
  <si>
    <t xml:space="preserve">Hospital General Regional 25 </t>
  </si>
  <si>
    <t>Calz. Ignacio Zaragoza 1840, Juan Escutia, Iztapalapa, 09100 Ciudad de México, CDMX</t>
  </si>
  <si>
    <t>Hospital General Regional  200 Tecámac</t>
  </si>
  <si>
    <t>Carretera México Pachuca Km. 42, Lote 31. Tecámac, Méx.</t>
  </si>
  <si>
    <t>Hospital General Regional  8 San Angel</t>
  </si>
  <si>
    <t>Avenida Río Magdalena entre Altamirano de Hidalgo No. 289, Tizapan San Ángel Álvaro Obregón, Ciudad de México</t>
  </si>
  <si>
    <t>Hospital General Regional  251 Metepec</t>
  </si>
  <si>
    <t>Árbol de la Vida y 505 Sur no. 501, Col. Bosques de Metepec, Metepec, Méx.</t>
  </si>
  <si>
    <t>Hospital General Regional No. 252 Atlacomulco</t>
  </si>
  <si>
    <t>Hospital General Regional No. 1 Charo</t>
  </si>
  <si>
    <t>Morelia, Michoacán Av. Bosque de los Olivos No. 101, La Goleta/Charo Charo,, C.P. 61301</t>
  </si>
  <si>
    <t>Hospital General Regional No. 83</t>
  </si>
  <si>
    <t>Morelia, Mich. Av. de las Camelinas 1935, Zona Sin Asignación de Nombre de Colonia,</t>
  </si>
  <si>
    <t>Hospital General Regional No. 86 Uruapan</t>
  </si>
  <si>
    <t>Boulevard Industrial Circuito Interior 5400, Ampliacion San Rafael, Caltzontzin, 60137 Uruapan, Mich.</t>
  </si>
  <si>
    <t>Hospital General Regional No. 50</t>
  </si>
  <si>
    <t>San Luis Potosí, S.L.P., Av. Tangamanga No. 205 Col. Prados, 1ra Sección C.P. 78397</t>
  </si>
  <si>
    <t>Hospital General Regional 2 Villa Coapa</t>
  </si>
  <si>
    <t>Cd. Mex. Calzada de las bombas No. 117, Ex Hacienda de Coapa, Coyoacán, C.P. 04920</t>
  </si>
  <si>
    <t>Hospital General de Zona No. 1 Durango</t>
  </si>
  <si>
    <t>Durango, Dgo. Av. Normal No. 200, Col. Silvestre Dorador C.P. 34070</t>
  </si>
  <si>
    <t>Hospital General de Zona No. 48 San Pedro Xalpa</t>
  </si>
  <si>
    <t>Ciudad de México Elpidio Cortes s/n esq. Bertonio , Col. San Pedro Xalpa, C.P. 2719 Alcaldía Azcapotzalco</t>
  </si>
  <si>
    <t>Hospital General Regional 1 Mc Gregor</t>
  </si>
  <si>
    <t>Cd. Mex. Gabriel Mancera No. 222 Col del Valle, Benito Juárez C.P. 0100</t>
  </si>
  <si>
    <t>Hospital General de Zona 24 Insurgentes</t>
  </si>
  <si>
    <t>Hospital General de Zona 2 Irapuato</t>
  </si>
  <si>
    <t>Irapuato, Gto. Avenida de la Reforma No. 307 Fraccionamiento Gamez/Irapuato Cp. 36620</t>
  </si>
  <si>
    <t>Hospital General de Zona 46  Guadalajara</t>
  </si>
  <si>
    <t>Hospital General Regional 110 Jalisco</t>
  </si>
  <si>
    <t>Hospital General Regional 197 Texcoco</t>
  </si>
  <si>
    <t>Edo. de Mex Avenida 2 de marzo No. 406, Centro Texcoco, Méx</t>
  </si>
  <si>
    <t>Hospital General de Zona 53 Los Reyes- La Paz</t>
  </si>
  <si>
    <t>Edo de Mex. KM 17.5 Carretera Federal México Puebla Col. Los Reyes Centro La Paz</t>
  </si>
  <si>
    <t>Hospital General Regional No. 196 “Fidel Velásquez”</t>
  </si>
  <si>
    <t>Edo, de Mex., Filiberto Gómez esquina Gustavo Baz, Col. Industrial Tlalnepantla,  Tlalnepantla, C.P. 54030</t>
  </si>
  <si>
    <t>Hospital General de Zona 57 La Quebrada</t>
  </si>
  <si>
    <t>Hospital General de Zona 68 Tulpetlac</t>
  </si>
  <si>
    <t>Calz. Héroes de Chapultepec 621, Centro, 68000 Oaxaca, Oax.</t>
  </si>
  <si>
    <t>Hospital General Regional 72 Gustavo Baz</t>
  </si>
  <si>
    <t>Hospital General de Zona 1 Oaxaca</t>
  </si>
  <si>
    <t>Hospital General de Zona 46 Villahermosa</t>
  </si>
  <si>
    <t>Hospital General de Zona 11 Xalapa</t>
  </si>
  <si>
    <t>Hospital General Regional 1 Orizaba</t>
  </si>
  <si>
    <t>Hospital General de Zona 29 Aragón</t>
  </si>
  <si>
    <t>Avenida 510  No. 100, Colonia San Juan de Aragón Primera Sección C.P 07920,  Gustavo A. Madero, Municipio de  Gustavo A. Madero, Estado de Ciudad de México</t>
  </si>
  <si>
    <t>Hospital General de Zona no. 27 Tlatelolco</t>
  </si>
  <si>
    <t>Calle Lerdo   No. S/N, Unidad Habitacional Nonoalco Tlatelolco C.P 06900, Cuauhtémoc, Municipio de Cuauhtémoc, Estado de Ciudad de México</t>
  </si>
  <si>
    <t>Hospital General Regional 2 El Marques</t>
  </si>
  <si>
    <t>Circuito Universidades 2da Etapa KM 1  No. S/N, Fraccionamiento La Pradera C.P 76269, El Marqués, Municipio de La Pradera, Estado de Querétaro de Arteaga</t>
  </si>
  <si>
    <t>Hospital General de Sub Zona 8 Tlaxcala</t>
  </si>
  <si>
    <t>Boulevard Guillermo Valle  No. 115, Colonia Tlaxcala Centro  C.P 90000,  Tlaxcala, Municipio de  Tlaxcala De Xicoténcatl, Estado de  Tlaxcala</t>
  </si>
  <si>
    <t>Hospital General de Zona 1 Tlaxcala</t>
  </si>
  <si>
    <t>Avenida Universidad  No. S/N, Colonia Xicoténcatl C.P 90062,  Tlaxcala, Municipio de  Tlaxcala De Xicoténcatl, Estado de  Tlaxcala</t>
  </si>
  <si>
    <t>Hospital General Regional 1 Mérida</t>
  </si>
  <si>
    <t>Calle 34 x 41  No. 439, Colonia Industrial C.P 97150,  Mérida, Municipio de  Mérida, Estado de  Yucatán</t>
  </si>
  <si>
    <t>Hospital General Regional 12 Mérida</t>
  </si>
  <si>
    <t>Avenida Miguel Hidalgo  entre 36 y 32 No. S/N, Colonia Garcia Gineres C.P 97070,  Mérida, Municipio de  Mérida, Estado de  Yucatán</t>
  </si>
  <si>
    <t>Subtotal</t>
  </si>
  <si>
    <t>Total con IVA</t>
  </si>
  <si>
    <t>*Nota: Las cantidades establecidas son de referencia, por lo que estas pueden variar (aumentar o disminuir), de acuerdo al desarrollo propio de las incidencias en los servicios durante la vigencia del contrato.</t>
  </si>
  <si>
    <t>*El número de servicios proporcionado, es tanto para transporte terrestre como aéreo.</t>
  </si>
  <si>
    <t>UNIDAD HOSPITALARIA</t>
  </si>
  <si>
    <t>Precio del Servicio de recolección, y custodia de Células Progenitoras Hematopoyéticas (CPH)</t>
  </si>
  <si>
    <t>Torreón, Coahuila Blvd. Revolución No. 2650 Oriente, Col Torreón Jardín</t>
  </si>
  <si>
    <t>Hospital de Gineco Obstetricia No. 23 “Ignacio Morones Príeto”</t>
  </si>
  <si>
    <t>Monterrey, Nuevo León Av. Constitución y Félix U. Torres s/n Col Centro C.P. 64000</t>
  </si>
  <si>
    <t>Hospital de Especialidades No. 1 CMN “Lic. Ignacio García Tellez”</t>
  </si>
  <si>
    <t>Mérida, Yucatán Calle 34 X 41 No. 349 Col. Industrial Exterrenos El Fénix C.P. 97150</t>
  </si>
  <si>
    <t>Hospital de Ginecología Obstetricia CMN Occidente “Lic. Ignacio García Tellez”</t>
  </si>
  <si>
    <t>Guadalajara, Jalisco Belisario Domínguez No. 735 Col. Oblatos Sector Libertad, C.P. 44340</t>
  </si>
  <si>
    <t>Instituto de Seguridad y Servicios Sociales de los Trabajadores al Servicio de los Trabajadores al Servicio del Estado de Puebla</t>
  </si>
  <si>
    <t>Puebla, Pue., Av. Venustiano Carranza No. 810, Col. San Baltasar Campeche, C.P. 72550</t>
  </si>
  <si>
    <t>El formato de propuesta económica para el servicio de traslado de las Unidades Hospitalarias Donadoras, será sujeto al siguiente esquema:</t>
  </si>
  <si>
    <t>El total de la suma de la columna de cotización aéreo y terrestre, así como de los conceptos de descripción del servicio, serán adjudicados al licitante que oferte el precio total más bajo.</t>
  </si>
  <si>
    <t>En los términos de lo dispuesto en los artículos 68 de la Ley de Adquisiciones, Arrendamientos y Servicios del Sector Público y 85 de su Reglamento, el contrato será adjudicado al precio ofertado más bajo por partida y será formalizado por monto, por lo que el monto máximo del contrato será con el que se cuente en la Suficiencia Presupuestal total para el ejercicio y el mínimo el 40% del monto correspondiente al máximo.</t>
  </si>
  <si>
    <t>Solicitud de cotización de la Investigación de Mercado No. 237-25 "Servicio de Recolección, custodia y traslado de Corneas de Donación Cadavérica y de Recolección, custodia y traslado de Células Progenitoras Hematopoyéticas procedentes de sangre de cordón umbilical con el propósito de atender los requerimientos de la Coordinación de Donación y Trasplantes de Órganos, Tejidos y Células, durante el ejercicio presupuestal 2026</t>
  </si>
  <si>
    <r>
      <t xml:space="preserve">Su cotización debe considerar que el procedimiento de contratación es para cubrir necesidades del </t>
    </r>
    <r>
      <rPr>
        <b/>
        <sz val="10"/>
        <color indexed="8"/>
        <rFont val="Noto Sans"/>
        <family val="2"/>
      </rPr>
      <t>ejercicio 2026</t>
    </r>
  </si>
  <si>
    <t>Instructivo, Datos del proveedor, Preguntas específicas, Cotización Partida 1, Cotización Partida 2 y Criterios de Estratificación</t>
  </si>
  <si>
    <t>PARTIDA 1</t>
  </si>
  <si>
    <t>PARTIDA 2</t>
  </si>
  <si>
    <t xml:space="preserve">¿Su representada considera que la vigencia del contrato y del servicio será a partir del 01 de enero del 2026 y hasta el 31 de diciembre del 2026 o en caso de que el procedimiento rebase dicha fecha, será del día hábil siguiente a la notificación del fallo y hasta el 31 de diciembre de 2026?
</t>
  </si>
  <si>
    <t>Términos y Condiciones
inciso a)</t>
  </si>
  <si>
    <t>Términos y Condiciones
inciso b)</t>
  </si>
  <si>
    <t>Términos y Condiciones
inciso c)</t>
  </si>
  <si>
    <t xml:space="preserve">Para ambas partidas </t>
  </si>
  <si>
    <t>Términos y Condiciones
inciso d)</t>
  </si>
  <si>
    <t>Términos y Condiciones
inciso e)</t>
  </si>
  <si>
    <t>Términos y Condiciones
inciso h)</t>
  </si>
  <si>
    <t>¿Su representada está en posibilidad de proporcionar el Servicio de “Recolección, custodia y traslado de Corneas de Donación Cadavérica” (Partida 1), con el propósito de atender los requerimientos de la Coordinación de Donación y Trasplantes de Órganos, Tejidos y Células, durante el ejercicio presupuestal 2026?</t>
  </si>
  <si>
    <t>¿Su representada está en posibilidad de proporcionar el Servicio de “Recolección, custodia y traslado de Células Progenitoras Hematopoyéticas procedentes de sangre de cordón umbilical”  (Partida2) con el propósito de atender los requerimientos de la Coordinación de Donación y Trasplantes de Órganos, Tejidos y Células, durante el ejercicio presupuestal 2026?</t>
  </si>
  <si>
    <t>¿Su representada considera que el servicio iniciará conforme a lo establecido en el inciso a), b), d) y e) de los Términos  y Condiciones, atendiendo las especificaciones citadas en el inciso a) y e) del Anexo Técnico y que la entrega del tejido corneal recolectado se realizará en horario abierto durante las 24 horas del día de lunes a domingo incluidos días festivos, durante la vigencia del servicio?</t>
  </si>
  <si>
    <t>¿Su representada está en posibilidad de realizar las entregas en la Dirección Médica de las Unidades Hospitalarias indicadas en el inciso a) del Anexo Técnico, mismas que se efectuarán atendiendo los requerimientos que indiquen las Unidades, las cuales dependiendo de su ubicación geográfica el acceso se realizará por vía terrestre o aérea, conforme a lo estipulado el referido inciso?</t>
  </si>
  <si>
    <t>Una vez concluido cada uno de los servicios ¿Su representada está en posibilidad de devolver los frascos de optisol a la UH de origen que haya proporcionado el frasco de optisol, bajo las mismas condiciones de temperatura controlada de 2 a 8°C?</t>
  </si>
  <si>
    <t xml:space="preserve">¿Su representada está en posibilidad de realizar el  servicio de traslado utilizando un sistema de empaque, calificado con las pruebas correspondientes, el cual será con cierre hermético, de material plástico rígido, que permita el aislamiento térmico, para que permanezcan durante el traslado a su destino dentro de la temperatura de 2 a 8 C°, esto sin utilizar geles refrigerantes, cada uno de los empaques deberá ser capaz de mantener la citada  temperatura en un período de 24 a 72 horas, los tejidos, viajan debidamente conservadas en optisol, los frascos deberán de permanecer separados y verticales, en el referido empaque, de la misma forma deberán contar con monitores de temperatura certificados con calibración vigente, mediante los cuales se extraerán las gráficas de temperatura después de la entrega?
</t>
  </si>
  <si>
    <t xml:space="preserve">
¿Su representada conside que los empaques deberán contar con una configuración integra, libre de todo tipo de fugas y que estos serán monitoreados en tiempo real, durante el período del traslado, considerando que las corneas deberán ser empaquetadas y transportadas en forma manual por el personal designad por el PROVEEDOR?</t>
  </si>
  <si>
    <t xml:space="preserve">¿Su representada está en posibilidad de realizar la entrega del tejido corneal en un período de 24 a 72 hrs, según las necesidades del Instituto, cuyo plazo se hará del conocimiento al prestador del servicio al momento de la solicitud de recolección, con la finalidad de que la Unidad Hospitalaria que lo recepcionará, programe el trasplante a la brevedad y no se incurra en el supuesto de que el tejido sea inviable, dado que conforme transcurren los días, el conteo celular disminuye y las posibilidades de rechazo por parte del paciente se incrementan?
</t>
  </si>
  <si>
    <t>¿Su representada considera que será responsabilidad única y absoluta del Proveedor aplicar la logística adecuada, desde el proceso de recolección y custodia de la Unidad Hospitalaria que entrega el tejido corneal, hasta su entrega en el destino final, en caso de que la solicitud se realice en fin de semana (viernes, sábado y domingo) el proveedor, tendrá hasta 72 hrs para llevar a cabo la recolección del tejido.?</t>
  </si>
  <si>
    <t>¿Su representada está en posibilidad de  entregar, por medio de correo electrónico, tanto a la Coordinación de Donación y Trasplantes de Órganos, Tejidos y Células, como a la unidad receptora las gráficas de temperatura, para que estos verifiquen la temperatura en que fue manejada la córnea?</t>
  </si>
  <si>
    <t xml:space="preserve">¿Su representada está en posibilidad de realizar la transportación del tejido, así como su aseguramiento, hasta que éstos sean recibidos de conformidad en la Unidades Hospitalarias de destino?
</t>
  </si>
  <si>
    <t xml:space="preserve">¿Su representada considera que el servicio podrá ser requerido de lunes a domingo y días festivos las 24 horas del día durante la vigencia del servicio y podrán requerirse dos (2) o más servicios el mismo día al mismo destino o diferente?
</t>
  </si>
  <si>
    <t>Contenido referenciado de los folletos, catálogos o referencia gráfica del empaque médico, en idioma del país de origen, con su traducción simple al español, así como copia simple de los Certificados de calidad vigentes del fabricante, en el idioma del país de origen, acompañado de su traducción simple al español.</t>
  </si>
  <si>
    <t xml:space="preserve">Copia del registro del IATA. 
	</t>
  </si>
  <si>
    <t xml:space="preserve">Licencia Sanitaria otorgada por COFEPRIS autorizada para COMERCIO AL POR MAYOR DE PRODUCTOS FARMACÉUTICOS (Con manejo de medicamentos controlados y/o biológicos) con modalidad de Almacén de depósito y distribución de medicamentos productos biológicos para uso humano.
	</t>
  </si>
  <si>
    <t>Escrito donde manifieste que conoce y maneja las normas citadas en el inciso e) del documento Anexo Técnico.</t>
  </si>
  <si>
    <t>Constancia que acredite que cuenta con personal certificado para el transporte de mercancías peligrosas con especialidad en Transporte Aéreo de Substancias Infecciosas.</t>
  </si>
  <si>
    <t xml:space="preserve">Presentar un certificado de Transporte Aéreo que acredite el traslado de sustancias infecciosas emitido por alguna línea Aérea.
</t>
  </si>
  <si>
    <t xml:space="preserve">Escrito en papel membretado de la empresa y debidamente firmada por el representante legal, a través del cual manifieste que cuenta con la capacidad de prestar el servicio de acuerdo a lo solicitado, durante las 24 horas del día durante la vigencia del contrato.
</t>
  </si>
  <si>
    <t>Copia de un contrato que demuestre que el proveedor ha prestado previamente un servicio relacionado con el objeto de la presente licitación, no mayor a tres años a la fecha de la presentación de proposiciones.</t>
  </si>
  <si>
    <t>Escrito en papel membretado de la empresa y debidamente firmada por el representante legal, a través del cual manifieste que cuenta con un sistema informático de gestión de envío, con acceso limitado que permita la trazabilidad de temperatura completa de 24 y hasta 72 hrs.</t>
  </si>
  <si>
    <t>¿Su representada está en posibilidad de presentar en su propuesta técnica la siguiente documentación?</t>
  </si>
  <si>
    <t>Para la partida 2</t>
  </si>
  <si>
    <t xml:space="preserve">Para la partida 1 </t>
  </si>
  <si>
    <t>¿Su representada está en posibilidad de prestar el servicio conforme a lo establecido en el inciso a), d) y e) de los Términos y Condiciones, atendiendo las especificaciones citadas en el inciso a) y e) del Anexo Técnico, considerando que deberá entregar las CPH al Banco Central de Sangre del Centro Médico Nacional “La Raza”, en un periodo que no deberá ser mayor a 20 horas posteriores a la recepción de las células, para de esta manera evitar que la CPH sea inviable?</t>
  </si>
  <si>
    <t>¿Su representada está en posibilidad de realizar la entrega de las Células Progenitoras Hematopoyéticas, recolectadas en las Unidades Hospitalarias Donadoras, en la Dirección Médica del Banco Central de Sangre del Centro Médico Nacional “La Raza”, ubicado en Jacarandas y Seris S/N, Col. La Raza, C.P. 02990, Delegación Azcapotzalco, Ciudad de México, durante las 24 horas del día de lunes a viernes?</t>
  </si>
  <si>
    <t xml:space="preserve">¿Su representada está en posibilidad de realizar el servicio de recolección, custodia y traslado con cajas de transporte de biológicos, de acuerdo a las especificaciones citadas en la Norma  Mexicana NOM-253-SSA1-2012, para la disposición de sangre, en la cual se  trasladaran  las bolsas contenedoras de sangre de cordón umbilical (CPH), así como contar con monitores de temperatura certificados y mediante los cuales se extraerán las gráficas de temperatura después de la entrega, se deberá en todo momento de preservar las bolsas en un rango de temperatura de entre 2 a 8°C?
</t>
  </si>
  <si>
    <t xml:space="preserve">
¿Su representada considera que los empaques deberán ser calificados, con materiales que permitan el aislamiento térmico para que permanezcan en todo momento dentro de los rangos de temperatura refrigerada de 2 a 8 C° durante el tránsito a destino, esto sin utilizar geles refrigerantes?</t>
  </si>
  <si>
    <t xml:space="preserve">¿Su representada considera que en caso de pérdida o daño en la entrega de las CPH, será absoluta responsabilidad del Proveedor su reposición y de realizar los trámites legales requeridos, en caso de que no sean repuestos los bienes, se aplicará la penalización correspondiente?
</t>
  </si>
  <si>
    <t xml:space="preserve">¿Su representada considera que será responsabilidad única y absoluta del Proveedor, aplicar la logística conforme a las normas aplicables desde el proceso de recolección y custodia de las CPH, hasta la entrega en el destino final?
</t>
  </si>
  <si>
    <t xml:space="preserve">Presentar copia del registro del IATA.
</t>
  </si>
  <si>
    <t xml:space="preserve">Licencia Sanitaria otorgada por COFEPRIS autorizada para COMERCIO AL POR MAYOR DE PRODUCTOS FARMACÉUTICOS (Con manejo de medicamentos controlados y/o biológicos) con modalidad de Almacén de depósito y distribución de medicamentos productos biológicos para uso humano.
</t>
  </si>
  <si>
    <t>Presentar un certificado de transporte aéreo que acredite el traslado de sustancias infecciosas emitido por alguna línea aérea.</t>
  </si>
  <si>
    <t xml:space="preserve">Escrito en papel membretado de la empresa y debidamente firmada por el representante legal, a través del cual manifieste que cuenta con la capacidad de prestar el servicio de acuerdo a lo solicitado para llevar a cabo la prestación de los servicios las 24 horas del día durante la vigencia del contrato.
</t>
  </si>
  <si>
    <t xml:space="preserve">Copia de un contrato que demuestre que el proveedor ha prestado previamente un servicio relacionado con el objeto de la presente licitación, no mayor a tres años a la fecha de la presentación de proposiciones.
</t>
  </si>
  <si>
    <t>Escrito en papel membretado de la empresa y debidamente firmada por el representante legal, a través del cual manifieste que cuenta con un sistema informático de gestión de envío, con acceso limitado que permita la trazabilidad completa las 24hrs.</t>
  </si>
  <si>
    <t xml:space="preserve">Escrito mediante el cual manifieste que conoce y maneja las normas citadas en el inciso e) del Anexo Técnico.
</t>
  </si>
  <si>
    <t>¿Su representada está en posibilidad de presentar certificados de cumplimiento del “Reglamento de Mercancías Peligrosas, 54ª edición 2013, Asociación de Transporte Aéreo Internacional (IATA), Instrucciones Técnicas para el Transporte sin Riesgos de Mercancías Peligrosas por Vía Aérea, edición de 2011 – 2002”, que emite la Organización de Aviación Civil Internacional (OACI)?</t>
  </si>
  <si>
    <t>¿Su representada está en posibilidad de presentar folletos, catálogos o referencia gráfica del empaque médico solicitado?</t>
  </si>
  <si>
    <t>¿Su representada considera la penas convencionales y deductivas señaladas en los Términos y Condiciones?</t>
  </si>
  <si>
    <t>Términos y Condiciones
inciso i)</t>
  </si>
  <si>
    <r>
      <rPr>
        <b/>
        <sz val="10"/>
        <rFont val="Montserrat"/>
      </rPr>
      <t>Para la Partida 1</t>
    </r>
    <r>
      <rPr>
        <sz val="10"/>
        <rFont val="Montserrat"/>
      </rPr>
      <t xml:space="preserve">
¿Su representada está en posibilidad de garantizar por escrito durante la vigencia del contrato, en hoja membretada de la empresa y debidamente firmada por el representante legal, el 100% del tejido corneal que sufra cualquier alteración o defecto durante su transportación o recolectación, los cuales se encuentren bajo su custodia, según sea el caso, comprendiendo desde su traslado del Hospital de Especialidades del Centro Médico Nacional “Siglo XXI” y del Hospital General “Dr. Gaudencio González Garza del Centro Médico Nacional “La Raza” o en su caso de las Unidades Hospitalarias Donadoras hasta la Unidad Hospitalaria receptora del tejido?</t>
    </r>
  </si>
  <si>
    <r>
      <rPr>
        <b/>
        <sz val="10"/>
        <rFont val="Montserrat"/>
      </rPr>
      <t>Para la Partida 2</t>
    </r>
    <r>
      <rPr>
        <sz val="10"/>
        <rFont val="Montserrat"/>
      </rPr>
      <t xml:space="preserve">
¿Su representada está en posibilidad de garantizar por escrito durante la vigencia del contrato, en hoja membretada de la empresa y debidamente firmada por el representante legal, el 100% de las CPH que sufra cualquier alteración o defecto durante su transportación o recolectación, los cuales se encuentren bajo su custodia, según sea el caso, comprendiendo desde su traslado de la Unidad Hospitalaria Donadora hasta el Banco Central de Sangre del Centro Médico Nacional “La Raza”?</t>
    </r>
  </si>
  <si>
    <t>Términos y Condiciones
inciso j)</t>
  </si>
  <si>
    <t>Términos y Condiciones
inciso o)</t>
  </si>
  <si>
    <t>¿Su representada está en posibilidad de entregar a más tardar dentro de los 5 (cinco) días hábiles previos al primer servicio, una Póliza de Responsabilidad Civil expedida por una institución legalmente autorizada, por el importe del 10% del valor del contrato, donde exima al Instituto, de cualquier daño a terceros, durante recolección, custodia, traslado y entrega del tejido corneal en las Unidades Hospitalarias, absorbiendo el Proveedor cualquier tipo de gasto que genere durante la prestación del servicio?</t>
  </si>
  <si>
    <t>¿Su representada está en posibilidad de proporcionar el servicio conforme a lo señalado en el apartado  CONDICIONES PARA LA ENTREGA del Anexo Técnico?</t>
  </si>
  <si>
    <t xml:space="preserve">Norma oficial Mexicana NOM-051-SCT2/2011; la cual establece especificaciones para la clasificación de las substancias infecciosas y especificaciones especiales y adicionales para la construcción y ensayo (prueba) de los envases y/o embalajes que transporten substancias infecciosas de la división 6.2, Categoría A.
</t>
  </si>
  <si>
    <t xml:space="preserve">Norma Oficial Mexicana NOM-003-SCT/2008; Características de las etiquetas de envases y embalajes, destinadas al transporte de substancias, materiales y residuos peligrosos.
</t>
  </si>
  <si>
    <t xml:space="preserve">Reglamento de Mercancías Peligrosas, 66ª edición 2025, Asociación de Transporte Aéreo Internacional (IATA), Instrucciones Técnicas para el Transporte sin Riesgos de Mercancías Peligrosas por Vía Aérea, edición de 2011 – 2002, Organización de Aviación Civil Internacional (OACI).
</t>
  </si>
  <si>
    <t xml:space="preserve">Reglamento de Mercancías Peligrosas, 62ª edición 2021, Asociación de Transporte Aéreo Internacional (IATA), Instrucciones Técnicas para el Transporte sin Riesgos de Mercancías Peligrosas por Vía Aérea, edición de 2011 – 2002, Organización de Aviación Civil Internacional (OACI).  
</t>
  </si>
  <si>
    <t>Norma Oficial Mexicana NOM-253-SSA1-2012, para la disposición de sangre humana y sus componentes con fines terapéuticos.</t>
  </si>
  <si>
    <t xml:space="preserve">Anexo Técnico 
inciso a) </t>
  </si>
  <si>
    <t xml:space="preserve">Anexo Técnico 
inciso e) </t>
  </si>
  <si>
    <t>Reglamento de Mercancías Peligrosas, 66ª edición 2025, Asociación de Transporte Aéreo Internacional (IATA), Instrucciones Técnicas para el Transporte sin Riesgos de Mercancías Peligrosas por Vía Aérea, edición de 2011 – 2002, Organización de Aviación Civil Internacional (OACI).</t>
  </si>
  <si>
    <r>
      <rPr>
        <b/>
        <sz val="10"/>
        <rFont val="Montserrat"/>
      </rPr>
      <t xml:space="preserve">Para la partida 1 </t>
    </r>
    <r>
      <rPr>
        <sz val="10"/>
        <rFont val="Montserrat"/>
      </rPr>
      <t>¿Está en posibilidad de cumplir con las siguientes normas?</t>
    </r>
  </si>
  <si>
    <r>
      <rPr>
        <b/>
        <sz val="10"/>
        <rFont val="Montserrat"/>
      </rPr>
      <t xml:space="preserve">Para la partida 2 </t>
    </r>
    <r>
      <rPr>
        <sz val="10"/>
        <rFont val="Montserrat"/>
      </rPr>
      <t>¿Está en posibilidad de cumplir con las siguientes normas?</t>
    </r>
  </si>
  <si>
    <r>
      <rPr>
        <b/>
        <sz val="10"/>
        <rFont val="Montserrat"/>
      </rPr>
      <t>Para la Partida 2</t>
    </r>
    <r>
      <rPr>
        <sz val="10"/>
        <rFont val="Montserrat"/>
      </rPr>
      <t xml:space="preserve"> ¿Si el Instituto detecta inconsistencias, su representada está en posibilidad de realizar la reposición del CPH conforme a lo siguiente:
Mediante un establecimiento de salud que cuente con Banco de Sangre, en el cual se realice el procesamiento de Células Progenitoras Hematopoyéticas, dicha solicitud de recuperación, así como los permisos y costos que deriven de este proceso, serán cubiertos por el proveedor sin generar gastos adicionales al Instituto, en dicho supuesto, será aplicable la correspondiente penalización por concepto de atraso en la entrega de los tejidos, así como la deductiva correspondiente?
</t>
    </r>
  </si>
  <si>
    <r>
      <rPr>
        <b/>
        <sz val="10"/>
        <rFont val="Montserrat"/>
      </rPr>
      <t xml:space="preserve">Para la Partida 1 </t>
    </r>
    <r>
      <rPr>
        <sz val="10"/>
        <rFont val="Montserrat"/>
      </rPr>
      <t xml:space="preserve">¿Si el Instituto detecta inconsistencias, su representada está en posibilidad de realizar la reposición del Tejido corneal conforme a lo siguiente:
Mediante un establecimiento de salud que cuente con Banco de Tejidos, en el cual se realice el procesamiento de tejido corneal, la evaluación de la viabilidad del tejido corneal tendrá un conteo celular de la superficie interna que se adosara al receptor, superior a 2,500 células, dicha solicitud de recuperación, así  como los permisos y costos que deriven de este proceso, serán cubiertos por el proveedor sin generar gastos adicionales al Instituto, en dicho supuesto, será aplicable la correspondiente penalización por concepto de atraso en la entrega de los tejidos, así como la deductiva correspondiente?
</t>
    </r>
  </si>
  <si>
    <t xml:space="preserve">Sí 
No 
No aplica </t>
  </si>
  <si>
    <t xml:space="preserve">La fecha límite para presentar la cotización es el 15 de diciembre de 2025 </t>
  </si>
  <si>
    <t xml:space="preserve">¿Su representada está en posibilidad de entregar a más tardar dentro de los 10 (diez) días naturales posteriores a la firma del  instrumento jurídico que derive, una fianza a favor del “Instituto Mexicano del Seguro Social”, por un monto equivalente al 10 % del monto total contratado, sin considerar el Impuesto al Valor Agregado (IVA), en Moneda Nacional?
</t>
  </si>
  <si>
    <t>León, Gto., Av. Paseo de los Insurgentes y Blvd. Adolfo López Mateos s/n Col. Los Paraísos C.P. 37320</t>
  </si>
  <si>
    <t>Camino Flor De María Y Calzada Sr. Del Huerto 154 Atlacomulco, Col. Colonia San Martín , Atlacomulco De Fabela, C.P. 50454 Edo de Mex</t>
  </si>
  <si>
    <t>Cd. Mex. Insurgente Nort 1322 Magdalena de las Salinas Gustavo Madero C.P. 07760</t>
  </si>
  <si>
    <t>Guadalajara, Jal. San Felipe 1014,  Av. Lázaro Cárdenas No. 64 Morelos C.P. 44910</t>
  </si>
  <si>
    <t>Oblatos, Jal. Av. Circunvalación Oblatos No. 2208 Guadalajara C.P. 44730</t>
  </si>
  <si>
    <t>Edo. de Méx. Antigua carretera Tlalnepantla Cuautitlán S/N Col. La Quebrada C.P. 54769</t>
  </si>
  <si>
    <t>Edo. de Mex.Filiberto Gómez S/N, Industrial Tlalnepantla, Tlalnepantla de Baz Cp. 54000</t>
  </si>
  <si>
    <t>Tabasco, Tabasco Prol. Av. Universidad Km. 2.5 Carretera a frontera, Col. Casa blanca, Centro C.P. 86060</t>
  </si>
  <si>
    <t>Lomas del Estadio S/N Xalapa, Ver. Col. Centro, Xalapa, C.P. 31000</t>
  </si>
  <si>
    <t>Oriente 6 No. 2115 Col. Centro, Veracruz de Ignacio de la Valle, C.P. Orizaba, Ver.</t>
  </si>
  <si>
    <t>Morelia, Mich.,  Av. de las Camelinas 1935, Zona Sin Asignación de Nombre de Colonia.</t>
  </si>
  <si>
    <t>Querétaro, Querétaro, Av. 5 de Febrero y Zaragoza S/N Col. Centro, CP. 76030</t>
  </si>
  <si>
    <t>Los precios presentados son únicamente, para efectos de evaluación en las mismas circunstancias para todos los participantes.</t>
  </si>
  <si>
    <t xml:space="preserve">El total de la suma de la columna de cotización aéreo y terrestre, así como de los conceptos de descripción del servicio, serán adjudicados al licitante que oferte el precio total más bajo.  </t>
  </si>
  <si>
    <t>Hospital de Gineco Obstetricia con Medicina Familiar No. 7</t>
  </si>
  <si>
    <t>Tijuana, B. C.  Norte Blvd. Salinas y Fco Sarabia # 802, Aviación C.P. 22420,</t>
  </si>
  <si>
    <t>N/A</t>
  </si>
  <si>
    <t>PRECIO POR TRASNPORTE</t>
  </si>
  <si>
    <t>*Número de servicios solo para referencia</t>
  </si>
  <si>
    <t>MÍNIMO</t>
  </si>
  <si>
    <t>MÁXIMO</t>
  </si>
  <si>
    <t>Instructivo de llenado.
1.	Se deberán anotar los precios unitarios en las celdas con símbolo de pesos ($) del precio de propuesta, en cada uno de los destinos, considerando la forma de trasportación en su caso aéreo o terrestre, señalado en las columnas.
2.	Se deberá anotar en el espacio asignado de cada uno de los conceptos que se menciona el precio del Servicio de Recolección, custodia y traslado de los siguientes conceptos: 
•	Servicio de recolección, y custodia de Células Progenitoras Hematopoyéticas (CPH).
3.	La sumatoria total de los precios cotizados en la propuesta económica, será el determinante para establecer la evaluación del precio más 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</si>
</sst>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5" formatCode="&quot;$&quot;#,##0;\-&quot;$&quot;#,##0"/>
    <numFmt numFmtId="7" formatCode="&quot;$&quot;#,##0.00;\-&quot;$&quot;#,##0.00"/>
    <numFmt numFmtId="41" formatCode="_-* #,##0_-;\-* #,##0_-;_-* &quot;-&quot;_-;_-@_-"/>
    <numFmt numFmtId="44" formatCode="_-&quot;$&quot;* #,##0.00_-;\-&quot;$&quot;* #,##0.00_-;_-&quot;$&quot;* &quot;-&quot;??_-;_-@_-"/>
    <numFmt numFmtId="43" formatCode="_-* #,##0.00_-;\-* #,##0.00_-;_-* &quot;-&quot;??_-;_-@_-"/>
    <numFmt numFmtId="164" formatCode="_-&quot;$&quot;\ * #,##0.00_-;\-&quot;$&quot;\ * #,##0.00_-;_-&quot;$&quot;\ * &quot;-&quot;??_-;_-@_-"/>
    <numFmt numFmtId="165" formatCode="_-[$€-2]* #,##0.00_-;\-[$€-2]* #,##0.00_-;_-[$€-2]* &quot;-&quot;??_-"/>
    <numFmt numFmtId="166" formatCode="[$$-80A]#,##0;\-[$$-80A]#,##0"/>
    <numFmt numFmtId="167" formatCode="_-\$* #,##0.00_-;&quot;-$&quot;* #,##0.00_-;_-\$* \-??_-;_-@_-"/>
    <numFmt numFmtId="168" formatCode="#,##0.0"/>
    <numFmt numFmtId="169" formatCode="###,##0"/>
    <numFmt numFmtId="170" formatCode="0.0_);[Red]\(0.0\)"/>
    <numFmt numFmtId="171" formatCode="&quot;$&quot;#,##0.00"/>
    <numFmt numFmtId="172" formatCode="#\ ##0;\-#\ ##0"/>
    <numFmt numFmtId="173" formatCode="0.00;\-0.00"/>
    <numFmt numFmtId="174" formatCode="#,##0.00&quot; € &quot;;\-#,##0.00&quot; € &quot;;&quot; -&quot;#&quot; € &quot;;@\ "/>
    <numFmt numFmtId="175" formatCode="[$€]#,##0.00\ ;[$€]\(#,##0.00\);[$€]\-#\ ;@\ "/>
    <numFmt numFmtId="176" formatCode="_-* #,##0.00_-;\-* #,##0.00_-;_-* \-??_-;_-@_-"/>
    <numFmt numFmtId="177" formatCode="mmmm\ d&quot;, &quot;yyyy"/>
    <numFmt numFmtId="178" formatCode="00"/>
    <numFmt numFmtId="179" formatCode="#\ ##0.0;\-#\ ##0.0"/>
    <numFmt numFmtId="180" formatCode="_(&quot;$&quot;* #,##0.00_);_(&quot;$&quot;* \(#,##0.00\);_(&quot;$&quot;* &quot;-&quot;??_);_(@_)"/>
    <numFmt numFmtId="181" formatCode="\$#,##0.00_);&quot;($&quot;#,##0.00\)"/>
    <numFmt numFmtId="182" formatCode="\$#,##0_);&quot;($&quot;#,##0\)"/>
    <numFmt numFmtId="183" formatCode="General_)"/>
    <numFmt numFmtId="184" formatCode="\$#,##0\ ;\(\$#,##0\)"/>
    <numFmt numFmtId="185" formatCode="mmmm\ d\,\ yyyy"/>
    <numFmt numFmtId="186" formatCode="*-;*-;*-;*-"/>
    <numFmt numFmtId="187" formatCode="0.0"/>
    <numFmt numFmtId="188" formatCode="_-&quot;MEX$&quot;* #,##0.00_-;\-&quot;MEX$&quot;* #,##0.00_-;_-&quot;MEX$&quot;* &quot;-&quot;??_-;_-@_-"/>
    <numFmt numFmtId="189" formatCode="* @"/>
  </numFmts>
  <fonts count="176">
    <font>
      <sz val="11"/>
      <color theme="1"/>
      <name val="Microsoft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Montserrat"/>
      <family val="2"/>
    </font>
    <font>
      <sz val="11"/>
      <color theme="1"/>
      <name val="Calibri"/>
      <family val="2"/>
      <scheme val="minor"/>
    </font>
    <font>
      <sz val="11"/>
      <color theme="1"/>
      <name val="Calibri"/>
      <family val="2"/>
      <scheme val="minor"/>
    </font>
    <font>
      <sz val="10"/>
      <color theme="1"/>
      <name val="Arial Narrow"/>
      <family val="2"/>
    </font>
    <font>
      <sz val="10"/>
      <color theme="1"/>
      <name val="Arial Narrow"/>
      <family val="2"/>
    </font>
    <font>
      <sz val="11"/>
      <color theme="1"/>
      <name val="Calibri"/>
      <family val="2"/>
      <scheme val="minor"/>
    </font>
    <font>
      <sz val="10"/>
      <color theme="1"/>
      <name val="Arial Narrow"/>
      <family val="2"/>
    </font>
    <font>
      <sz val="11"/>
      <color theme="1"/>
      <name val="Calibri"/>
      <family val="2"/>
      <scheme val="minor"/>
    </font>
    <font>
      <sz val="10"/>
      <name val="Arial"/>
      <family val="2"/>
    </font>
    <font>
      <sz val="11"/>
      <color theme="1"/>
      <name val="Arial"/>
      <family val="2"/>
    </font>
    <font>
      <sz val="11"/>
      <color theme="1"/>
      <name val="Microsoft Sans Serif"/>
      <family val="2"/>
    </font>
    <font>
      <sz val="10"/>
      <name val="Arial"/>
      <family val="2"/>
    </font>
    <font>
      <sz val="11"/>
      <color indexed="8"/>
      <name val="Arial"/>
      <family val="2"/>
    </font>
    <font>
      <sz val="11"/>
      <name val="Arial"/>
      <family val="2"/>
    </font>
    <font>
      <u/>
      <sz val="9.35"/>
      <color indexed="12"/>
      <name val="Calibri"/>
      <family val="2"/>
    </font>
    <font>
      <u/>
      <sz val="10"/>
      <color indexed="12"/>
      <name val="Arial"/>
      <family val="2"/>
    </font>
    <font>
      <sz val="11"/>
      <color indexed="8"/>
      <name val="Calibri"/>
      <family val="2"/>
    </font>
    <font>
      <sz val="11"/>
      <color indexed="9"/>
      <name val="Calibri"/>
      <family val="2"/>
    </font>
    <font>
      <sz val="11"/>
      <color theme="0"/>
      <name val="Calibri"/>
      <family val="2"/>
      <scheme val="minor"/>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10"/>
      <name val="Arial1"/>
    </font>
    <font>
      <b/>
      <sz val="11"/>
      <color indexed="56"/>
      <name val="Calibri"/>
      <family val="2"/>
    </font>
    <font>
      <sz val="11"/>
      <color indexed="62"/>
      <name val="Calibri"/>
      <family val="2"/>
    </font>
    <font>
      <u/>
      <sz val="11"/>
      <color theme="10"/>
      <name val="Calibri"/>
      <family val="2"/>
    </font>
    <font>
      <sz val="11"/>
      <color indexed="20"/>
      <name val="Calibri"/>
      <family val="2"/>
    </font>
    <font>
      <sz val="11"/>
      <color indexed="60"/>
      <name val="Calibri"/>
      <family val="2"/>
    </font>
    <font>
      <sz val="10"/>
      <name val="Arial Unicode MS"/>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sz val="8"/>
      <color indexed="8"/>
      <name val="Arial"/>
      <family val="2"/>
    </font>
    <font>
      <b/>
      <sz val="11"/>
      <name val="Arial"/>
      <family val="2"/>
    </font>
    <font>
      <sz val="9"/>
      <name val="Arial"/>
      <family val="2"/>
    </font>
    <font>
      <b/>
      <sz val="10"/>
      <name val="Arial"/>
      <family val="2"/>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7"/>
      <name val="Arial"/>
      <family val="2"/>
    </font>
    <font>
      <sz val="8"/>
      <color indexed="9"/>
      <name val="Arial"/>
      <family val="2"/>
    </font>
    <font>
      <sz val="8"/>
      <name val="Arial"/>
      <family val="2"/>
    </font>
    <font>
      <sz val="8"/>
      <color indexed="17"/>
      <name val="Arial"/>
      <family val="2"/>
    </font>
    <font>
      <b/>
      <sz val="14"/>
      <name val="Arial"/>
      <family val="2"/>
    </font>
    <font>
      <b/>
      <i/>
      <sz val="14"/>
      <name val="Arial"/>
      <family val="2"/>
    </font>
    <font>
      <b/>
      <sz val="12"/>
      <name val="Arial"/>
      <family val="2"/>
    </font>
    <font>
      <b/>
      <sz val="24"/>
      <name val="Arial Narrow"/>
      <family val="2"/>
    </font>
    <font>
      <b/>
      <i/>
      <sz val="12"/>
      <name val="Arial"/>
      <family val="2"/>
    </font>
    <font>
      <i/>
      <sz val="12"/>
      <name val="Arial"/>
      <family val="2"/>
    </font>
    <font>
      <sz val="12"/>
      <name val="Arial"/>
      <family val="2"/>
    </font>
    <font>
      <i/>
      <sz val="10"/>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8"/>
      <name val="Arial"/>
      <family val="2"/>
    </font>
    <font>
      <b/>
      <sz val="8"/>
      <color indexed="52"/>
      <name val="Arial"/>
      <family val="2"/>
    </font>
    <font>
      <b/>
      <sz val="7"/>
      <name val="Arial"/>
      <family val="2"/>
    </font>
    <font>
      <b/>
      <sz val="8"/>
      <color indexed="9"/>
      <name val="Arial"/>
      <family val="2"/>
    </font>
    <font>
      <sz val="8"/>
      <color indexed="52"/>
      <name val="Arial"/>
      <family val="2"/>
    </font>
    <font>
      <b/>
      <sz val="11"/>
      <color indexed="56"/>
      <name val="Arial"/>
      <family val="2"/>
    </font>
    <font>
      <sz val="8"/>
      <color indexed="62"/>
      <name val="Arial"/>
      <family val="2"/>
    </font>
    <font>
      <sz val="8"/>
      <color indexed="20"/>
      <name val="Arial"/>
      <family val="2"/>
    </font>
    <font>
      <sz val="2"/>
      <name val="Arial"/>
      <family val="2"/>
    </font>
    <font>
      <sz val="11"/>
      <color indexed="8"/>
      <name val="Calibri"/>
      <family val="2"/>
      <scheme val="minor"/>
    </font>
    <font>
      <sz val="8"/>
      <color indexed="60"/>
      <name val="Arial"/>
      <family val="2"/>
    </font>
    <font>
      <sz val="10"/>
      <color indexed="8"/>
      <name val="Arial1"/>
    </font>
    <font>
      <sz val="8"/>
      <color indexed="38"/>
      <name val="Arial"/>
      <family val="2"/>
    </font>
    <font>
      <b/>
      <sz val="9"/>
      <name val="Arial"/>
      <family val="2"/>
    </font>
    <font>
      <b/>
      <i/>
      <sz val="16"/>
      <name val="Arial"/>
      <family val="2"/>
    </font>
    <font>
      <b/>
      <sz val="12"/>
      <color indexed="32"/>
      <name val="Arial"/>
      <family val="2"/>
    </font>
    <font>
      <i/>
      <sz val="11"/>
      <name val="Arial"/>
      <family val="2"/>
    </font>
    <font>
      <sz val="10"/>
      <name val="Arial"/>
      <family val="2"/>
      <charset val="1"/>
    </font>
    <font>
      <sz val="9"/>
      <name val="Montserrat"/>
    </font>
    <font>
      <sz val="10"/>
      <name val="Courier"/>
      <family val="3"/>
    </font>
    <font>
      <sz val="10"/>
      <color indexed="24"/>
      <name val="Arial"/>
      <family val="2"/>
    </font>
    <font>
      <b/>
      <sz val="18"/>
      <color indexed="24"/>
      <name val="Arial"/>
      <family val="2"/>
    </font>
    <font>
      <b/>
      <sz val="12"/>
      <color indexed="24"/>
      <name val="Arial"/>
      <family val="2"/>
    </font>
    <font>
      <sz val="10"/>
      <color indexed="8"/>
      <name val="Arial"/>
      <family val="2"/>
    </font>
    <font>
      <sz val="12"/>
      <color theme="1"/>
      <name val="Montserrat"/>
      <family val="2"/>
    </font>
    <font>
      <sz val="10"/>
      <name val="Tms Rmn"/>
    </font>
    <font>
      <sz val="10"/>
      <name val="MS Sans Serif"/>
      <family val="2"/>
    </font>
    <font>
      <b/>
      <sz val="10"/>
      <name val="MS Sans Serif"/>
      <family val="2"/>
    </font>
    <font>
      <b/>
      <sz val="11"/>
      <color rgb="FFFA7D00"/>
      <name val="Arial"/>
      <family val="2"/>
    </font>
    <font>
      <sz val="11"/>
      <color rgb="FF3F3F76"/>
      <name val="Arial"/>
      <family val="2"/>
    </font>
    <font>
      <sz val="10"/>
      <name val="Geomanist"/>
    </font>
    <font>
      <sz val="10"/>
      <color theme="1"/>
      <name val="Geomanist"/>
    </font>
    <font>
      <sz val="11"/>
      <color theme="1"/>
      <name val="Geomanist"/>
    </font>
    <font>
      <sz val="10"/>
      <color indexed="8"/>
      <name val="Geomanist"/>
    </font>
    <font>
      <sz val="11"/>
      <color theme="1" tint="0.14999847407452621"/>
      <name val="Geomanist"/>
    </font>
    <font>
      <sz val="11"/>
      <name val="Geomanist"/>
    </font>
    <font>
      <sz val="11"/>
      <color indexed="8"/>
      <name val="Geomanist"/>
    </font>
    <font>
      <u/>
      <sz val="11"/>
      <color theme="10"/>
      <name val="Microsoft Sans Serif"/>
      <family val="2"/>
    </font>
    <font>
      <b/>
      <sz val="10"/>
      <color theme="0" tint="-4.9989318521683403E-2"/>
      <name val="Noto Sans"/>
      <family val="2"/>
    </font>
    <font>
      <sz val="10"/>
      <name val="Noto Sans"/>
      <family val="2"/>
    </font>
    <font>
      <b/>
      <sz val="10"/>
      <color indexed="8"/>
      <name val="Noto Sans"/>
      <family val="2"/>
    </font>
    <font>
      <sz val="10"/>
      <color indexed="8"/>
      <name val="Noto Sans"/>
      <family val="2"/>
    </font>
    <font>
      <sz val="10"/>
      <color rgb="FFFF0000"/>
      <name val="Noto Sans"/>
      <family val="2"/>
    </font>
    <font>
      <b/>
      <sz val="10"/>
      <color rgb="FFFF0000"/>
      <name val="Noto Sans"/>
      <family val="2"/>
    </font>
    <font>
      <sz val="10"/>
      <color theme="1"/>
      <name val="Noto Sans"/>
      <family val="2"/>
    </font>
    <font>
      <b/>
      <i/>
      <sz val="10"/>
      <name val="Noto Sans"/>
      <family val="2"/>
    </font>
    <font>
      <b/>
      <sz val="11"/>
      <color theme="0" tint="-4.9989318521683403E-2"/>
      <name val="Noto Sans"/>
      <family val="2"/>
    </font>
    <font>
      <sz val="11"/>
      <name val="Noto Sans"/>
      <family val="2"/>
    </font>
    <font>
      <sz val="11"/>
      <color indexed="8"/>
      <name val="Noto Sans"/>
      <family val="2"/>
    </font>
    <font>
      <b/>
      <sz val="11"/>
      <name val="Noto Sans"/>
      <family val="2"/>
    </font>
    <font>
      <b/>
      <sz val="11"/>
      <color indexed="8"/>
      <name val="Noto Sans"/>
      <family val="2"/>
    </font>
    <font>
      <b/>
      <sz val="10"/>
      <name val="Noto Sans"/>
      <family val="2"/>
    </font>
    <font>
      <u/>
      <sz val="11"/>
      <color theme="10"/>
      <name val="Noto Sans"/>
      <family val="2"/>
    </font>
    <font>
      <u/>
      <sz val="10"/>
      <color indexed="12"/>
      <name val="Noto Sans"/>
      <family val="2"/>
    </font>
    <font>
      <u/>
      <sz val="11"/>
      <color indexed="12"/>
      <name val="Noto Sans"/>
      <family val="2"/>
    </font>
    <font>
      <b/>
      <i/>
      <sz val="11"/>
      <name val="Noto Sans"/>
      <family val="2"/>
    </font>
    <font>
      <b/>
      <sz val="10"/>
      <color theme="0"/>
      <name val="Noto Sans"/>
      <family val="2"/>
    </font>
    <font>
      <b/>
      <sz val="12"/>
      <color theme="0"/>
      <name val="Montserrat"/>
    </font>
    <font>
      <sz val="10"/>
      <color theme="1"/>
      <name val="Montserrat"/>
    </font>
    <font>
      <sz val="10"/>
      <name val="Montserrat"/>
    </font>
    <font>
      <b/>
      <sz val="11"/>
      <color theme="0"/>
      <name val="Montserrat"/>
    </font>
    <font>
      <b/>
      <sz val="10"/>
      <color theme="0" tint="-0.34998626667073579"/>
      <name val="Montserrat"/>
    </font>
    <font>
      <b/>
      <sz val="10"/>
      <color rgb="FFFF0000"/>
      <name val="Montserrat"/>
    </font>
    <font>
      <b/>
      <sz val="10"/>
      <color theme="0"/>
      <name val="Montserrat"/>
    </font>
    <font>
      <b/>
      <sz val="10"/>
      <color indexed="8"/>
      <name val="Montserrat"/>
    </font>
    <font>
      <b/>
      <sz val="10"/>
      <name val="Montserrat"/>
    </font>
    <font>
      <sz val="10"/>
      <color indexed="8"/>
      <name val="Montserrat"/>
    </font>
    <font>
      <b/>
      <sz val="10"/>
      <color theme="1"/>
      <name val="Noto Sans"/>
      <family val="2"/>
    </font>
    <font>
      <b/>
      <sz val="11"/>
      <color theme="1"/>
      <name val="Noto Sans"/>
      <family val="2"/>
    </font>
    <font>
      <sz val="11"/>
      <color theme="1"/>
      <name val="Noto Sans"/>
      <family val="2"/>
    </font>
    <font>
      <sz val="10"/>
      <color theme="0"/>
      <name val="Noto Sans"/>
      <family val="2"/>
    </font>
    <font>
      <b/>
      <sz val="11"/>
      <color theme="0"/>
      <name val="Noto Sans"/>
      <family val="2"/>
    </font>
    <font>
      <b/>
      <sz val="8"/>
      <color theme="0"/>
      <name val="Noto Sans"/>
      <family val="2"/>
    </font>
    <font>
      <sz val="8"/>
      <color rgb="FF000000"/>
      <name val="Noto Sans"/>
      <family val="2"/>
    </font>
    <font>
      <sz val="8"/>
      <color theme="1"/>
      <name val="Noto Sans"/>
      <family val="2"/>
    </font>
    <font>
      <b/>
      <sz val="8"/>
      <color theme="1"/>
      <name val="Noto Sans"/>
      <family val="2"/>
    </font>
    <font>
      <b/>
      <sz val="7"/>
      <color theme="0"/>
      <name val="Noto Sans"/>
      <family val="2"/>
    </font>
    <font>
      <sz val="8"/>
      <color rgb="FF000000"/>
      <name val="Arial"/>
      <family val="2"/>
    </font>
    <font>
      <sz val="8"/>
      <color theme="1"/>
      <name val="Geomanist"/>
    </font>
    <font>
      <b/>
      <sz val="10"/>
      <color rgb="FF000000"/>
      <name val="Arial"/>
      <family val="2"/>
    </font>
    <font>
      <b/>
      <sz val="10"/>
      <color rgb="FF000000"/>
      <name val="Aptos Narrow"/>
      <family val="2"/>
    </font>
    <font>
      <sz val="11"/>
      <color rgb="FF000000"/>
      <name val="Geomanist"/>
    </font>
  </fonts>
  <fills count="100">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3300"/>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bgColor indexed="45"/>
      </patternFill>
    </fill>
    <fill>
      <patternFill patternType="solid">
        <fgColor indexed="46"/>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1"/>
        <bgColor indexed="35"/>
      </patternFill>
    </fill>
    <fill>
      <patternFill patternType="solid">
        <fgColor indexed="11"/>
      </patternFill>
    </fill>
    <fill>
      <patternFill patternType="solid">
        <fgColor indexed="51"/>
        <bgColor indexed="13"/>
      </patternFill>
    </fill>
    <fill>
      <patternFill patternType="solid">
        <fgColor indexed="51"/>
        <bgColor indexed="50"/>
      </patternFill>
    </fill>
    <fill>
      <patternFill patternType="solid">
        <fgColor indexed="30"/>
        <bgColor indexed="21"/>
      </patternFill>
    </fill>
    <fill>
      <patternFill patternType="solid">
        <fgColor indexed="30"/>
        <bgColor indexed="39"/>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bgColor indexed="15"/>
      </patternFill>
    </fill>
    <fill>
      <patternFill patternType="solid">
        <fgColor indexed="52"/>
        <bgColor indexed="51"/>
      </patternFill>
    </fill>
    <fill>
      <patternFill patternType="solid">
        <fgColor indexed="52"/>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10"/>
        <bgColor indexed="32"/>
      </patternFill>
    </fill>
    <fill>
      <patternFill patternType="solid">
        <fgColor indexed="57"/>
        <bgColor indexed="21"/>
      </patternFill>
    </fill>
    <fill>
      <patternFill patternType="solid">
        <fgColor indexed="53"/>
        <bgColor indexed="52"/>
      </patternFill>
    </fill>
    <fill>
      <patternFill patternType="solid">
        <fgColor indexed="54"/>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50"/>
      </patternFill>
    </fill>
    <fill>
      <patternFill patternType="solid">
        <fgColor indexed="31"/>
        <bgColor indexed="41"/>
      </patternFill>
    </fill>
    <fill>
      <patternFill patternType="solid">
        <fgColor indexed="27"/>
        <bgColor indexed="42"/>
      </patternFill>
    </fill>
    <fill>
      <patternFill patternType="solid">
        <fgColor indexed="27"/>
      </patternFill>
    </fill>
    <fill>
      <patternFill patternType="solid">
        <fgColor indexed="47"/>
        <bgColor indexed="50"/>
      </patternFill>
    </fill>
    <fill>
      <patternFill patternType="solid">
        <fgColor indexed="47"/>
        <bgColor indexed="13"/>
      </patternFill>
    </fill>
    <fill>
      <patternFill patternType="solid">
        <fgColor indexed="47"/>
      </patternFill>
    </fill>
    <fill>
      <patternFill patternType="solid">
        <fgColor indexed="44"/>
        <bgColor indexed="24"/>
      </patternFill>
    </fill>
    <fill>
      <patternFill patternType="solid">
        <fgColor indexed="44"/>
      </patternFill>
    </fill>
    <fill>
      <patternFill patternType="solid">
        <fgColor indexed="29"/>
      </patternFill>
    </fill>
    <fill>
      <patternFill patternType="solid">
        <fgColor indexed="51"/>
        <bgColor indexed="34"/>
      </patternFill>
    </fill>
    <fill>
      <patternFill patternType="solid">
        <fgColor indexed="51"/>
      </patternFill>
    </fill>
    <fill>
      <patternFill patternType="solid">
        <fgColor indexed="30"/>
      </patternFill>
    </fill>
    <fill>
      <patternFill patternType="solid">
        <fgColor indexed="49"/>
      </patternFill>
    </fill>
    <fill>
      <patternFill patternType="solid">
        <fgColor indexed="22"/>
        <bgColor indexed="50"/>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bgColor indexed="64"/>
      </patternFill>
    </fill>
    <fill>
      <patternFill patternType="solid">
        <fgColor indexed="29"/>
        <bgColor indexed="24"/>
      </patternFill>
    </fill>
    <fill>
      <patternFill patternType="solid">
        <fgColor indexed="52"/>
        <bgColor indexed="24"/>
      </patternFill>
    </fill>
    <fill>
      <patternFill patternType="mediumGray">
        <fgColor indexed="22"/>
      </patternFill>
    </fill>
    <fill>
      <patternFill patternType="solid">
        <fgColor rgb="FFD9D9D9"/>
        <bgColor indexed="64"/>
      </patternFill>
    </fill>
    <fill>
      <patternFill patternType="solid">
        <fgColor rgb="FFBFBFBF"/>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9"/>
      </bottom>
      <diagonal/>
    </border>
    <border>
      <left style="thin">
        <color indexed="64"/>
      </left>
      <right style="thin">
        <color indexed="9"/>
      </right>
      <top style="thin">
        <color indexed="9"/>
      </top>
      <bottom/>
      <diagonal/>
    </border>
    <border>
      <left style="thin">
        <color indexed="9"/>
      </left>
      <right style="thin">
        <color indexed="9"/>
      </right>
      <top style="thin">
        <color indexed="9"/>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style="thin">
        <color indexed="64"/>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
      <left/>
      <right/>
      <top/>
      <bottom style="thin">
        <color indexed="8"/>
      </bottom>
      <diagonal/>
    </border>
    <border>
      <left style="thin">
        <color indexed="9"/>
      </left>
      <right/>
      <top style="thin">
        <color indexed="9"/>
      </top>
      <bottom/>
      <diagonal/>
    </border>
    <border>
      <left/>
      <right/>
      <top/>
      <bottom style="medium">
        <color indexed="64"/>
      </bottom>
      <diagonal/>
    </border>
    <border>
      <left style="thin">
        <color theme="0"/>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1"/>
      </left>
      <right/>
      <top/>
      <bottom style="thin">
        <color theme="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rgb="FF000000"/>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s>
  <cellStyleXfs count="16785">
    <xf numFmtId="0" fontId="0" fillId="0" borderId="0"/>
    <xf numFmtId="0" fontId="34" fillId="0" borderId="0"/>
    <xf numFmtId="43" fontId="34" fillId="0" borderId="0" applyFont="0" applyFill="0" applyBorder="0" applyAlignment="0" applyProtection="0"/>
    <xf numFmtId="0" fontId="34" fillId="0" borderId="0"/>
    <xf numFmtId="0" fontId="34" fillId="0" borderId="0"/>
    <xf numFmtId="0" fontId="33" fillId="0" borderId="0"/>
    <xf numFmtId="0" fontId="35" fillId="0" borderId="0"/>
    <xf numFmtId="0" fontId="36" fillId="0" borderId="0"/>
    <xf numFmtId="0" fontId="37" fillId="0" borderId="0"/>
    <xf numFmtId="0" fontId="36" fillId="0" borderId="0"/>
    <xf numFmtId="0" fontId="34" fillId="0" borderId="0"/>
    <xf numFmtId="0" fontId="34" fillId="0" borderId="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33" fillId="6" borderId="0" applyNumberFormat="0" applyBorder="0" applyAlignment="0" applyProtection="0"/>
    <xf numFmtId="0" fontId="42" fillId="5" borderId="0" applyNumberFormat="0" applyBorder="0" applyAlignment="0" applyProtection="0"/>
    <xf numFmtId="0" fontId="33" fillId="6"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33" fillId="8" borderId="0" applyNumberFormat="0" applyBorder="0" applyAlignment="0" applyProtection="0"/>
    <xf numFmtId="0" fontId="42" fillId="7" borderId="0" applyNumberFormat="0" applyBorder="0" applyAlignment="0" applyProtection="0"/>
    <xf numFmtId="0" fontId="33" fillId="8"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33" fillId="10" borderId="0" applyNumberFormat="0" applyBorder="0" applyAlignment="0" applyProtection="0"/>
    <xf numFmtId="0" fontId="42" fillId="9" borderId="0" applyNumberFormat="0" applyBorder="0" applyAlignment="0" applyProtection="0"/>
    <xf numFmtId="0" fontId="33" fillId="10"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33" fillId="13" borderId="0" applyNumberFormat="0" applyBorder="0" applyAlignment="0" applyProtection="0"/>
    <xf numFmtId="0" fontId="42" fillId="12" borderId="0" applyNumberFormat="0" applyBorder="0" applyAlignment="0" applyProtection="0"/>
    <xf numFmtId="0" fontId="33"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33" fillId="20" borderId="0" applyNumberFormat="0" applyBorder="0" applyAlignment="0" applyProtection="0"/>
    <xf numFmtId="0" fontId="42" fillId="19" borderId="0" applyNumberFormat="0" applyBorder="0" applyAlignment="0" applyProtection="0"/>
    <xf numFmtId="0" fontId="33" fillId="20"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4"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4" fillId="20" borderId="0" applyNumberFormat="0" applyBorder="0" applyAlignment="0" applyProtection="0"/>
    <xf numFmtId="0" fontId="43" fillId="19" borderId="0" applyNumberFormat="0" applyBorder="0" applyAlignment="0" applyProtection="0"/>
    <xf numFmtId="0" fontId="44" fillId="20"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4" fillId="26" borderId="0" applyNumberFormat="0" applyBorder="0" applyAlignment="0" applyProtection="0"/>
    <xf numFmtId="0" fontId="43" fillId="25" borderId="0" applyNumberFormat="0" applyBorder="0" applyAlignment="0" applyProtection="0"/>
    <xf numFmtId="0" fontId="44" fillId="26"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4" fillId="30" borderId="0" applyNumberFormat="0" applyBorder="0" applyAlignment="0" applyProtection="0"/>
    <xf numFmtId="0" fontId="43" fillId="29" borderId="0" applyNumberFormat="0" applyBorder="0" applyAlignment="0" applyProtection="0"/>
    <xf numFmtId="0" fontId="44" fillId="30"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64" fontId="49" fillId="0" borderId="0" applyFon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43" fillId="28"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165" fontId="34" fillId="0" borderId="0" applyFont="0" applyFill="0" applyBorder="0" applyAlignment="0" applyProtection="0"/>
    <xf numFmtId="166" fontId="34" fillId="0" borderId="0" applyFont="0" applyFill="0" applyBorder="0" applyAlignment="0" applyProtection="0"/>
    <xf numFmtId="0" fontId="42" fillId="5" borderId="0"/>
    <xf numFmtId="0" fontId="42" fillId="5" borderId="0"/>
    <xf numFmtId="0" fontId="43" fillId="38" borderId="0"/>
    <xf numFmtId="0" fontId="43" fillId="38" borderId="0"/>
    <xf numFmtId="167" fontId="42" fillId="0" borderId="0"/>
    <xf numFmtId="167" fontId="34" fillId="0" borderId="0"/>
    <xf numFmtId="0" fontId="41" fillId="0" borderId="0"/>
    <xf numFmtId="0" fontId="41" fillId="0" borderId="0"/>
    <xf numFmtId="0" fontId="42"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0"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3" fillId="0" borderId="0" applyFont="0" applyFill="0" applyBorder="0" applyAlignment="0" applyProtection="0"/>
    <xf numFmtId="167" fontId="34" fillId="0" borderId="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167" fontId="34" fillId="0" borderId="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4"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42"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7"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2" fillId="40" borderId="11"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4" fillId="40" borderId="11"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9" fontId="42"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9" fontId="42" fillId="0" borderId="0" applyFont="0" applyFill="0" applyBorder="0" applyAlignment="0" applyProtection="0"/>
    <xf numFmtId="0" fontId="33" fillId="0" borderId="0"/>
    <xf numFmtId="0" fontId="58" fillId="31" borderId="12"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9"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0"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1" fillId="0" borderId="13"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2" fillId="0" borderId="14"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1" fillId="0" borderId="15"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3"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4" fillId="0" borderId="16"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9" fontId="33" fillId="0" borderId="0" applyFont="0" applyFill="0" applyBorder="0" applyAlignment="0" applyProtection="0"/>
    <xf numFmtId="0" fontId="31" fillId="0" borderId="0"/>
    <xf numFmtId="0" fontId="31" fillId="0" borderId="0"/>
    <xf numFmtId="0" fontId="30" fillId="0" borderId="0"/>
    <xf numFmtId="9" fontId="34" fillId="0" borderId="0" applyFont="0" applyFill="0" applyBorder="0" applyAlignment="0" applyProtection="0"/>
    <xf numFmtId="0" fontId="29" fillId="0" borderId="0"/>
    <xf numFmtId="0" fontId="28" fillId="0" borderId="0"/>
    <xf numFmtId="0" fontId="77" fillId="0" borderId="0"/>
    <xf numFmtId="0" fontId="42" fillId="72" borderId="0" applyNumberFormat="0" applyBorder="0" applyAlignment="0" applyProtection="0"/>
    <xf numFmtId="0" fontId="42" fillId="72" borderId="0" applyNumberFormat="0" applyBorder="0" applyAlignment="0" applyProtection="0"/>
    <xf numFmtId="0" fontId="42" fillId="73" borderId="0"/>
    <xf numFmtId="0" fontId="28" fillId="49" borderId="0" applyNumberFormat="0" applyBorder="0" applyAlignment="0" applyProtection="0"/>
    <xf numFmtId="0" fontId="28" fillId="49" borderId="0" applyNumberFormat="0" applyBorder="0" applyAlignment="0" applyProtection="0"/>
    <xf numFmtId="0" fontId="42" fillId="72" borderId="0" applyNumberFormat="0" applyBorder="0" applyAlignment="0" applyProtection="0"/>
    <xf numFmtId="0" fontId="42" fillId="72" borderId="0" applyNumberFormat="0" applyBorder="0" applyAlignment="0" applyProtection="0"/>
    <xf numFmtId="0" fontId="42" fillId="72"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xf numFmtId="0" fontId="28" fillId="53" borderId="0" applyNumberFormat="0" applyBorder="0" applyAlignment="0" applyProtection="0"/>
    <xf numFmtId="0" fontId="28" fillId="53"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xf numFmtId="0" fontId="28" fillId="57" borderId="0" applyNumberFormat="0" applyBorder="0" applyAlignment="0" applyProtection="0"/>
    <xf numFmtId="0" fontId="28" fillId="5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xf numFmtId="0" fontId="28" fillId="61" borderId="0" applyNumberFormat="0" applyBorder="0" applyAlignment="0" applyProtection="0"/>
    <xf numFmtId="0" fontId="28" fillId="6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65" fillId="74" borderId="0"/>
    <xf numFmtId="0" fontId="42" fillId="75" borderId="0" applyNumberFormat="0" applyBorder="0" applyAlignment="0" applyProtection="0"/>
    <xf numFmtId="0" fontId="42" fillId="74" borderId="0"/>
    <xf numFmtId="0" fontId="28" fillId="65" borderId="0" applyNumberFormat="0" applyBorder="0" applyAlignment="0" applyProtection="0"/>
    <xf numFmtId="0" fontId="28" fillId="65"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65" fillId="77" borderId="0"/>
    <xf numFmtId="0" fontId="42" fillId="78" borderId="0" applyNumberFormat="0" applyBorder="0" applyAlignment="0" applyProtection="0"/>
    <xf numFmtId="0" fontId="42" fillId="77" borderId="0"/>
    <xf numFmtId="0" fontId="28" fillId="69" borderId="0" applyNumberFormat="0" applyBorder="0" applyAlignment="0" applyProtection="0"/>
    <xf numFmtId="0" fontId="28" fillId="69"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65" fillId="79" borderId="0"/>
    <xf numFmtId="0" fontId="42" fillId="80" borderId="0" applyNumberFormat="0" applyBorder="0" applyAlignment="0" applyProtection="0"/>
    <xf numFmtId="0" fontId="42" fillId="79" borderId="0"/>
    <xf numFmtId="0" fontId="28" fillId="50" borderId="0" applyNumberFormat="0" applyBorder="0" applyAlignment="0" applyProtection="0"/>
    <xf numFmtId="0" fontId="28" fillId="50"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65" fillId="17" borderId="0"/>
    <xf numFmtId="0" fontId="42" fillId="81" borderId="0" applyNumberFormat="0" applyBorder="0" applyAlignment="0" applyProtection="0"/>
    <xf numFmtId="0" fontId="42" fillId="17" borderId="0"/>
    <xf numFmtId="0" fontId="28" fillId="54" borderId="0" applyNumberFormat="0" applyBorder="0" applyAlignment="0" applyProtection="0"/>
    <xf numFmtId="0" fontId="28" fillId="54"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xf numFmtId="0" fontId="28" fillId="58" borderId="0" applyNumberFormat="0" applyBorder="0" applyAlignment="0" applyProtection="0"/>
    <xf numFmtId="0" fontId="28" fillId="5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65" fillId="12" borderId="0"/>
    <xf numFmtId="0" fontId="42" fillId="13" borderId="0" applyNumberFormat="0" applyBorder="0" applyAlignment="0" applyProtection="0"/>
    <xf numFmtId="0" fontId="42" fillId="12" borderId="0"/>
    <xf numFmtId="0" fontId="28" fillId="62" borderId="0" applyNumberFormat="0" applyBorder="0" applyAlignment="0" applyProtection="0"/>
    <xf numFmtId="0" fontId="28" fillId="6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65" fillId="79" borderId="0"/>
    <xf numFmtId="0" fontId="42" fillId="80" borderId="0" applyNumberFormat="0" applyBorder="0" applyAlignment="0" applyProtection="0"/>
    <xf numFmtId="0" fontId="42" fillId="79" borderId="0"/>
    <xf numFmtId="0" fontId="28" fillId="66" borderId="0" applyNumberFormat="0" applyBorder="0" applyAlignment="0" applyProtection="0"/>
    <xf numFmtId="0" fontId="28" fillId="6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65" fillId="82" borderId="0"/>
    <xf numFmtId="0" fontId="42" fillId="83" borderId="0" applyNumberFormat="0" applyBorder="0" applyAlignment="0" applyProtection="0"/>
    <xf numFmtId="0" fontId="42" fillId="82" borderId="0"/>
    <xf numFmtId="0" fontId="28" fillId="70" borderId="0" applyNumberFormat="0" applyBorder="0" applyAlignment="0" applyProtection="0"/>
    <xf numFmtId="0" fontId="28" fillId="70"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78" fillId="23" borderId="0"/>
    <xf numFmtId="0" fontId="43" fillId="84" borderId="0" applyNumberFormat="0" applyBorder="0" applyAlignment="0" applyProtection="0"/>
    <xf numFmtId="0" fontId="43" fillId="23" borderId="0"/>
    <xf numFmtId="0" fontId="44" fillId="51" borderId="0" applyNumberFormat="0" applyBorder="0" applyAlignment="0" applyProtection="0"/>
    <xf numFmtId="0" fontId="44" fillId="5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78" fillId="17" borderId="0"/>
    <xf numFmtId="0" fontId="43" fillId="81" borderId="0" applyNumberFormat="0" applyBorder="0" applyAlignment="0" applyProtection="0"/>
    <xf numFmtId="0" fontId="43" fillId="17" borderId="0"/>
    <xf numFmtId="0" fontId="44" fillId="55" borderId="0" applyNumberFormat="0" applyBorder="0" applyAlignment="0" applyProtection="0"/>
    <xf numFmtId="0" fontId="44" fillId="55"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xf numFmtId="0" fontId="44" fillId="59" borderId="0" applyNumberFormat="0" applyBorder="0" applyAlignment="0" applyProtection="0"/>
    <xf numFmtId="0" fontId="44" fillId="59"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xf numFmtId="0" fontId="44" fillId="63" borderId="0" applyNumberFormat="0" applyBorder="0" applyAlignment="0" applyProtection="0"/>
    <xf numFmtId="0" fontId="44" fillId="63"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78" fillId="27" borderId="0"/>
    <xf numFmtId="0" fontId="43" fillId="85" borderId="0" applyNumberFormat="0" applyBorder="0" applyAlignment="0" applyProtection="0"/>
    <xf numFmtId="0" fontId="43" fillId="27" borderId="0"/>
    <xf numFmtId="0" fontId="44" fillId="67" borderId="0" applyNumberFormat="0" applyBorder="0" applyAlignment="0" applyProtection="0"/>
    <xf numFmtId="0" fontId="44" fillId="6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xf numFmtId="0" fontId="44" fillId="71" borderId="0" applyNumberFormat="0" applyBorder="0" applyAlignment="0" applyProtection="0"/>
    <xf numFmtId="0" fontId="44" fillId="71"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77" fillId="0" borderId="0"/>
    <xf numFmtId="3" fontId="79" fillId="0" borderId="0" applyFill="0" applyBorder="0" applyProtection="0">
      <alignment horizontal="right"/>
    </xf>
    <xf numFmtId="3" fontId="79" fillId="0" borderId="0">
      <alignment horizontal="right"/>
    </xf>
    <xf numFmtId="0" fontId="77" fillId="0" borderId="0" applyFill="0" applyBorder="0" applyProtection="0">
      <alignment horizontal="right"/>
      <protection locked="0"/>
    </xf>
    <xf numFmtId="168" fontId="77" fillId="0" borderId="0" applyFill="0" applyBorder="0" applyProtection="0">
      <alignment horizontal="right"/>
      <protection locked="0"/>
    </xf>
    <xf numFmtId="168" fontId="77" fillId="0" borderId="0">
      <alignment horizontal="right"/>
    </xf>
    <xf numFmtId="0" fontId="77" fillId="0" borderId="0">
      <alignment horizontal="right"/>
    </xf>
    <xf numFmtId="169" fontId="77" fillId="0" borderId="0" applyFill="0" applyBorder="0" applyProtection="0">
      <alignment horizontal="right"/>
      <protection locked="0"/>
    </xf>
    <xf numFmtId="0" fontId="77" fillId="0" borderId="0" applyFill="0" applyBorder="0" applyProtection="0">
      <alignment horizontal="right"/>
    </xf>
    <xf numFmtId="170" fontId="77" fillId="0" borderId="0" applyFill="0" applyBorder="0" applyProtection="0">
      <alignment horizontal="right"/>
    </xf>
    <xf numFmtId="170" fontId="77" fillId="0" borderId="0">
      <alignment horizontal="right"/>
    </xf>
    <xf numFmtId="0" fontId="77" fillId="0" borderId="0">
      <alignment horizontal="right"/>
    </xf>
    <xf numFmtId="0" fontId="77" fillId="0" borderId="0" applyFill="0" applyBorder="0" applyProtection="0">
      <alignment horizontal="right"/>
    </xf>
    <xf numFmtId="0" fontId="77" fillId="0" borderId="0">
      <alignment horizontal="right"/>
    </xf>
    <xf numFmtId="0" fontId="77" fillId="0" borderId="0" applyFill="0" applyBorder="0" applyProtection="0">
      <alignment horizontal="right"/>
      <protection locked="0"/>
    </xf>
    <xf numFmtId="0" fontId="77" fillId="0" borderId="0">
      <alignment horizontal="right"/>
    </xf>
    <xf numFmtId="0" fontId="45" fillId="9" borderId="0" applyNumberFormat="0" applyBorder="0" applyAlignment="0" applyProtection="0"/>
    <xf numFmtId="0" fontId="45" fillId="9" borderId="0" applyNumberFormat="0" applyBorder="0" applyAlignment="0" applyProtection="0"/>
    <xf numFmtId="0" fontId="80" fillId="9" borderId="0"/>
    <xf numFmtId="0" fontId="45" fillId="10" borderId="0" applyNumberFormat="0" applyBorder="0" applyAlignment="0" applyProtection="0"/>
    <xf numFmtId="0" fontId="45" fillId="9" borderId="0"/>
    <xf numFmtId="0" fontId="70" fillId="42" borderId="0" applyNumberFormat="0" applyBorder="0" applyAlignment="0" applyProtection="0"/>
    <xf numFmtId="0" fontId="70" fillId="42"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171" fontId="79" fillId="0" borderId="0" applyFill="0"/>
    <xf numFmtId="171" fontId="79" fillId="0" borderId="0">
      <alignment horizontal="center"/>
    </xf>
    <xf numFmtId="0" fontId="79" fillId="0" borderId="0" applyFill="0">
      <alignment horizontal="center"/>
    </xf>
    <xf numFmtId="171" fontId="81" fillId="0" borderId="23" applyFill="0"/>
    <xf numFmtId="0" fontId="34" fillId="0" borderId="0" applyFont="0" applyAlignment="0"/>
    <xf numFmtId="0" fontId="82" fillId="0" borderId="0" applyFill="0">
      <alignment vertical="top"/>
    </xf>
    <xf numFmtId="0" fontId="81" fillId="0" borderId="0" applyFill="0">
      <alignment horizontal="left" vertical="top"/>
    </xf>
    <xf numFmtId="171" fontId="83" fillId="0" borderId="17" applyFill="0"/>
    <xf numFmtId="0" fontId="34" fillId="0" borderId="0" applyNumberFormat="0" applyFont="0" applyAlignment="0"/>
    <xf numFmtId="0" fontId="82" fillId="0" borderId="0" applyFill="0">
      <alignment wrapText="1"/>
    </xf>
    <xf numFmtId="0" fontId="81" fillId="0" borderId="0" applyFill="0">
      <alignment horizontal="left" vertical="top" wrapText="1"/>
    </xf>
    <xf numFmtId="171" fontId="66" fillId="0" borderId="0" applyFill="0"/>
    <xf numFmtId="0" fontId="84" fillId="0" borderId="0" applyNumberFormat="0" applyFont="0" applyAlignment="0">
      <alignment horizontal="center"/>
    </xf>
    <xf numFmtId="0" fontId="85" fillId="0" borderId="0" applyFill="0">
      <alignment vertical="top" wrapText="1"/>
    </xf>
    <xf numFmtId="0" fontId="83" fillId="0" borderId="0" applyFill="0">
      <alignment horizontal="left" vertical="top" wrapText="1"/>
    </xf>
    <xf numFmtId="171" fontId="34" fillId="0" borderId="0" applyFill="0"/>
    <xf numFmtId="0" fontId="84" fillId="0" borderId="0" applyNumberFormat="0" applyFont="0" applyAlignment="0">
      <alignment horizontal="center"/>
    </xf>
    <xf numFmtId="0" fontId="86" fillId="0" borderId="0" applyFill="0">
      <alignment vertical="center" wrapText="1"/>
    </xf>
    <xf numFmtId="0" fontId="87" fillId="0" borderId="0">
      <alignment horizontal="left" vertical="center" wrapText="1"/>
    </xf>
    <xf numFmtId="171" fontId="67" fillId="0" borderId="0" applyFill="0"/>
    <xf numFmtId="0" fontId="84" fillId="0" borderId="0" applyNumberFormat="0" applyFont="0" applyAlignment="0">
      <alignment horizontal="center"/>
    </xf>
    <xf numFmtId="0" fontId="88" fillId="0" borderId="0" applyFill="0">
      <alignment horizontal="center" vertical="center" wrapText="1"/>
    </xf>
    <xf numFmtId="0" fontId="34" fillId="0" borderId="0" applyFill="0">
      <alignment horizontal="center" vertical="center" wrapText="1"/>
    </xf>
    <xf numFmtId="171" fontId="89" fillId="0" borderId="0" applyFill="0"/>
    <xf numFmtId="0" fontId="84" fillId="0" borderId="0" applyNumberFormat="0" applyFont="0" applyAlignment="0">
      <alignment horizontal="center"/>
    </xf>
    <xf numFmtId="0" fontId="90" fillId="0" borderId="0" applyFill="0">
      <alignment horizontal="center" vertical="center" wrapText="1"/>
    </xf>
    <xf numFmtId="0" fontId="91" fillId="0" borderId="0" applyFill="0">
      <alignment horizontal="center" vertical="center" wrapText="1"/>
    </xf>
    <xf numFmtId="171" fontId="92" fillId="0" borderId="0" applyFill="0"/>
    <xf numFmtId="0" fontId="84" fillId="0" borderId="0" applyNumberFormat="0" applyFont="0" applyAlignment="0">
      <alignment horizontal="center"/>
    </xf>
    <xf numFmtId="0" fontId="93" fillId="0" borderId="0">
      <alignment horizontal="center" wrapText="1"/>
    </xf>
    <xf numFmtId="0" fontId="89" fillId="0" borderId="0" applyFill="0">
      <alignment horizontal="center" wrapText="1"/>
    </xf>
    <xf numFmtId="0" fontId="94" fillId="0" borderId="0" applyNumberFormat="0" applyFill="0" applyBorder="0" applyAlignment="0" applyProtection="0"/>
    <xf numFmtId="0" fontId="94" fillId="0" borderId="0"/>
    <xf numFmtId="0" fontId="83" fillId="0" borderId="0" applyNumberFormat="0" applyFill="0" applyBorder="0" applyAlignment="0" applyProtection="0"/>
    <xf numFmtId="0" fontId="83" fillId="0" borderId="0"/>
    <xf numFmtId="0" fontId="46" fillId="86" borderId="8" applyNumberFormat="0" applyAlignment="0" applyProtection="0"/>
    <xf numFmtId="0" fontId="46" fillId="86" borderId="8" applyNumberFormat="0" applyAlignment="0" applyProtection="0"/>
    <xf numFmtId="0" fontId="95" fillId="31" borderId="8" applyNumberFormat="0" applyAlignment="0" applyProtection="0"/>
    <xf numFmtId="0" fontId="46" fillId="87" borderId="8" applyNumberFormat="0" applyAlignment="0" applyProtection="0"/>
    <xf numFmtId="0" fontId="46" fillId="87" borderId="8" applyNumberFormat="0" applyAlignment="0" applyProtection="0"/>
    <xf numFmtId="0" fontId="74" fillId="46" borderId="20" applyNumberFormat="0" applyAlignment="0" applyProtection="0"/>
    <xf numFmtId="0" fontId="74" fillId="46" borderId="20" applyNumberFormat="0" applyAlignment="0" applyProtection="0"/>
    <xf numFmtId="0" fontId="46" fillId="86" borderId="8" applyNumberFormat="0" applyAlignment="0" applyProtection="0"/>
    <xf numFmtId="0" fontId="46" fillId="86" borderId="8" applyNumberFormat="0" applyAlignment="0" applyProtection="0"/>
    <xf numFmtId="0" fontId="46" fillId="86" borderId="8" applyNumberFormat="0" applyAlignment="0" applyProtection="0"/>
    <xf numFmtId="0" fontId="68" fillId="0" borderId="0" applyNumberFormat="0" applyFill="0" applyBorder="0" applyAlignment="0" applyProtection="0">
      <alignment horizontal="left" vertical="center"/>
    </xf>
    <xf numFmtId="0" fontId="96" fillId="0" borderId="0" applyNumberFormat="0" applyFill="0" applyBorder="0" applyProtection="0">
      <alignment horizontal="left" vertical="top"/>
    </xf>
    <xf numFmtId="0" fontId="68" fillId="0" borderId="0"/>
    <xf numFmtId="0" fontId="47" fillId="32" borderId="9" applyNumberFormat="0" applyAlignment="0" applyProtection="0"/>
    <xf numFmtId="0" fontId="47" fillId="32" borderId="9" applyNumberFormat="0" applyAlignment="0" applyProtection="0"/>
    <xf numFmtId="0" fontId="97" fillId="32" borderId="9"/>
    <xf numFmtId="0" fontId="47" fillId="88" borderId="9" applyNumberFormat="0" applyAlignment="0" applyProtection="0"/>
    <xf numFmtId="0" fontId="47" fillId="32" borderId="9"/>
    <xf numFmtId="0" fontId="76" fillId="47" borderId="22" applyNumberFormat="0" applyAlignment="0" applyProtection="0"/>
    <xf numFmtId="0" fontId="76" fillId="47" borderId="22"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98" fillId="0" borderId="10"/>
    <xf numFmtId="0" fontId="75" fillId="0" borderId="21" applyNumberFormat="0" applyFill="0" applyAlignment="0" applyProtection="0"/>
    <xf numFmtId="0" fontId="75" fillId="0" borderId="21" applyNumberFormat="0" applyFill="0" applyAlignment="0" applyProtection="0"/>
    <xf numFmtId="0" fontId="75" fillId="0" borderId="21"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72" fontId="77" fillId="0" borderId="0" applyFont="0" applyFill="0" applyBorder="0" applyAlignment="0" applyProtection="0"/>
    <xf numFmtId="172" fontId="42" fillId="0" borderId="0"/>
    <xf numFmtId="173" fontId="77" fillId="0" borderId="0" applyFont="0" applyFill="0" applyBorder="0" applyAlignment="0" applyProtection="0"/>
    <xf numFmtId="173" fontId="42" fillId="0" borderId="0"/>
    <xf numFmtId="0" fontId="77" fillId="0" borderId="0" applyNumberFormat="0" applyFill="0" applyBorder="0" applyProtection="0">
      <alignment horizontal="left" wrapText="1"/>
    </xf>
    <xf numFmtId="0" fontId="77" fillId="0" borderId="0">
      <alignment horizontal="left" wrapText="1"/>
    </xf>
    <xf numFmtId="0" fontId="77" fillId="0" borderId="0" applyNumberFormat="0" applyFill="0" applyBorder="0" applyProtection="0">
      <alignment horizontal="right" vertical="top"/>
    </xf>
    <xf numFmtId="0" fontId="77" fillId="0" borderId="0">
      <alignment horizontal="right" vertical="top"/>
    </xf>
    <xf numFmtId="0" fontId="77" fillId="0" borderId="0" applyNumberFormat="0" applyFill="0" applyBorder="0" applyProtection="0">
      <alignment horizontal="right" vertical="top"/>
    </xf>
    <xf numFmtId="0" fontId="77" fillId="0" borderId="0" applyNumberFormat="0" applyFill="0" applyBorder="0" applyProtection="0">
      <alignment horizontal="left" vertical="top"/>
    </xf>
    <xf numFmtId="0" fontId="77" fillId="0" borderId="0">
      <alignment horizontal="left" vertical="top"/>
    </xf>
    <xf numFmtId="0" fontId="77" fillId="0" borderId="0">
      <alignment horizontal="left" vertical="center"/>
    </xf>
    <xf numFmtId="0" fontId="77" fillId="0" borderId="0" applyNumberFormat="0" applyFill="0" applyBorder="0" applyProtection="0">
      <alignment horizontal="left" vertical="top"/>
    </xf>
    <xf numFmtId="0" fontId="77" fillId="0" borderId="0">
      <alignment horizontal="left" vertical="top"/>
    </xf>
    <xf numFmtId="0" fontId="77" fillId="0" borderId="0" applyNumberFormat="0" applyFill="0" applyBorder="0" applyProtection="0">
      <alignment horizontal="left" vertical="top"/>
    </xf>
    <xf numFmtId="0" fontId="77" fillId="0" borderId="0" applyNumberFormat="0" applyFill="0" applyBorder="0" applyProtection="0">
      <alignment horizontal="left" vertical="center"/>
    </xf>
    <xf numFmtId="0" fontId="77" fillId="0" borderId="0">
      <alignment horizontal="right"/>
      <protection locked="0"/>
    </xf>
    <xf numFmtId="0" fontId="77" fillId="0" borderId="0">
      <alignment horizontal="right"/>
      <protection locked="0"/>
    </xf>
    <xf numFmtId="0" fontId="51" fillId="0" borderId="0" applyNumberFormat="0" applyFill="0" applyBorder="0" applyAlignment="0" applyProtection="0"/>
    <xf numFmtId="0" fontId="51" fillId="0" borderId="0" applyNumberFormat="0" applyFill="0" applyBorder="0" applyAlignment="0" applyProtection="0"/>
    <xf numFmtId="0" fontId="99"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78" fillId="33" borderId="0"/>
    <xf numFmtId="0" fontId="43" fillId="89" borderId="0" applyNumberFormat="0" applyBorder="0" applyAlignment="0" applyProtection="0"/>
    <xf numFmtId="0" fontId="43" fillId="33" borderId="0"/>
    <xf numFmtId="0" fontId="44" fillId="48" borderId="0" applyNumberFormat="0" applyBorder="0" applyAlignment="0" applyProtection="0"/>
    <xf numFmtId="0" fontId="44" fillId="48"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78" fillId="34" borderId="0"/>
    <xf numFmtId="0" fontId="43" fillId="90" borderId="0" applyNumberFormat="0" applyBorder="0" applyAlignment="0" applyProtection="0"/>
    <xf numFmtId="0" fontId="43" fillId="34" borderId="0"/>
    <xf numFmtId="0" fontId="44" fillId="52" borderId="0" applyNumberFormat="0" applyBorder="0" applyAlignment="0" applyProtection="0"/>
    <xf numFmtId="0" fontId="44" fillId="52"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78" fillId="36" borderId="0"/>
    <xf numFmtId="0" fontId="43" fillId="91" borderId="0" applyNumberFormat="0" applyBorder="0" applyAlignment="0" applyProtection="0"/>
    <xf numFmtId="0" fontId="43" fillId="36" borderId="0"/>
    <xf numFmtId="0" fontId="44" fillId="56" borderId="0" applyNumberFormat="0" applyBorder="0" applyAlignment="0" applyProtection="0"/>
    <xf numFmtId="0" fontId="44" fillId="5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78" fillId="25" borderId="0"/>
    <xf numFmtId="0" fontId="43" fillId="26" borderId="0" applyNumberFormat="0" applyBorder="0" applyAlignment="0" applyProtection="0"/>
    <xf numFmtId="0" fontId="43" fillId="25" borderId="0"/>
    <xf numFmtId="0" fontId="44" fillId="60" borderId="0" applyNumberFormat="0" applyBorder="0" applyAlignment="0" applyProtection="0"/>
    <xf numFmtId="0" fontId="44" fillId="60"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78" fillId="27" borderId="0"/>
    <xf numFmtId="0" fontId="43" fillId="85" borderId="0" applyNumberFormat="0" applyBorder="0" applyAlignment="0" applyProtection="0"/>
    <xf numFmtId="0" fontId="43" fillId="27" borderId="0"/>
    <xf numFmtId="0" fontId="44" fillId="64" borderId="0" applyNumberFormat="0" applyBorder="0" applyAlignment="0" applyProtection="0"/>
    <xf numFmtId="0" fontId="44" fillId="64"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78" fillId="37" borderId="0"/>
    <xf numFmtId="0" fontId="43" fillId="92" borderId="0" applyNumberFormat="0" applyBorder="0" applyAlignment="0" applyProtection="0"/>
    <xf numFmtId="0" fontId="43" fillId="37" borderId="0"/>
    <xf numFmtId="0" fontId="44" fillId="68" borderId="0" applyNumberFormat="0" applyBorder="0" applyAlignment="0" applyProtection="0"/>
    <xf numFmtId="0" fontId="44" fillId="68"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1" fontId="77" fillId="0" borderId="0"/>
    <xf numFmtId="0" fontId="52" fillId="76" borderId="8" applyNumberFormat="0" applyAlignment="0" applyProtection="0"/>
    <xf numFmtId="0" fontId="52" fillId="76" borderId="8" applyNumberFormat="0" applyAlignment="0" applyProtection="0"/>
    <xf numFmtId="0" fontId="100" fillId="15" borderId="8" applyNumberFormat="0" applyAlignment="0" applyProtection="0"/>
    <xf numFmtId="0" fontId="52" fillId="78" borderId="8" applyNumberFormat="0" applyAlignment="0" applyProtection="0"/>
    <xf numFmtId="0" fontId="52" fillId="78" borderId="8" applyNumberFormat="0" applyAlignment="0" applyProtection="0"/>
    <xf numFmtId="0" fontId="73" fillId="45" borderId="20" applyNumberFormat="0" applyAlignment="0" applyProtection="0"/>
    <xf numFmtId="0" fontId="73" fillId="45" borderId="20" applyNumberFormat="0" applyAlignment="0" applyProtection="0"/>
    <xf numFmtId="0" fontId="52" fillId="76" borderId="8" applyNumberFormat="0" applyAlignment="0" applyProtection="0"/>
    <xf numFmtId="0" fontId="52" fillId="76" borderId="8" applyNumberFormat="0" applyAlignment="0" applyProtection="0"/>
    <xf numFmtId="0" fontId="52" fillId="76" borderId="8" applyNumberFormat="0" applyAlignment="0" applyProtection="0"/>
    <xf numFmtId="0" fontId="34" fillId="0" borderId="0"/>
    <xf numFmtId="0" fontId="34" fillId="0" borderId="0"/>
    <xf numFmtId="0" fontId="34" fillId="0" borderId="0"/>
    <xf numFmtId="0" fontId="34" fillId="0" borderId="0"/>
    <xf numFmtId="0" fontId="77" fillId="0" borderId="0" applyNumberFormat="0" applyFill="0" applyBorder="0" applyProtection="0">
      <alignment horizontal="right" vertical="top"/>
    </xf>
    <xf numFmtId="0" fontId="77" fillId="0" borderId="0">
      <alignment horizontal="right" vertical="top"/>
    </xf>
    <xf numFmtId="174"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6" fontId="42" fillId="0" borderId="0"/>
    <xf numFmtId="0" fontId="42" fillId="0" borderId="0"/>
    <xf numFmtId="177" fontId="34" fillId="0" borderId="0" applyFill="0" applyBorder="0" applyAlignment="0" applyProtection="0"/>
    <xf numFmtId="177" fontId="34" fillId="0" borderId="0"/>
    <xf numFmtId="2" fontId="34" fillId="0" borderId="0" applyFill="0" applyBorder="0" applyAlignment="0" applyProtection="0"/>
    <xf numFmtId="2" fontId="34" fillId="0" borderId="0"/>
    <xf numFmtId="0" fontId="54" fillId="7" borderId="0" applyNumberFormat="0" applyBorder="0" applyAlignment="0" applyProtection="0"/>
    <xf numFmtId="0" fontId="54" fillId="7" borderId="0" applyNumberFormat="0" applyBorder="0" applyAlignment="0" applyProtection="0"/>
    <xf numFmtId="0" fontId="101" fillId="7" borderId="0"/>
    <xf numFmtId="0" fontId="54" fillId="8" borderId="0" applyNumberFormat="0" applyBorder="0" applyAlignment="0" applyProtection="0"/>
    <xf numFmtId="0" fontId="54" fillId="7" borderId="0"/>
    <xf numFmtId="0" fontId="71" fillId="43" borderId="0" applyNumberFormat="0" applyBorder="0" applyAlignment="0" applyProtection="0"/>
    <xf numFmtId="0" fontId="71" fillId="43"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178" fontId="77" fillId="0" borderId="0">
      <alignment horizontal="right"/>
      <protection locked="0"/>
    </xf>
    <xf numFmtId="0" fontId="102" fillId="0" borderId="7" applyNumberFormat="0" applyFill="0" applyAlignment="0" applyProtection="0">
      <alignment vertical="top"/>
      <protection locked="0"/>
    </xf>
    <xf numFmtId="0" fontId="102" fillId="0" borderId="24"/>
    <xf numFmtId="0" fontId="102" fillId="0" borderId="17" applyNumberFormat="0" applyFill="0" applyAlignment="0" applyProtection="0">
      <alignment vertical="top"/>
      <protection locked="0"/>
    </xf>
    <xf numFmtId="0" fontId="102" fillId="0" borderId="17" applyNumberFormat="0" applyFill="0" applyAlignment="0" applyProtection="0">
      <alignment vertical="top"/>
      <protection locked="0"/>
    </xf>
    <xf numFmtId="0" fontId="102" fillId="0" borderId="0" applyNumberFormat="0" applyFill="0" applyAlignment="0" applyProtection="0"/>
    <xf numFmtId="0" fontId="102" fillId="0" borderId="0"/>
    <xf numFmtId="3" fontId="77" fillId="0" borderId="0"/>
    <xf numFmtId="179" fontId="77" fillId="0" borderId="0" applyFont="0" applyFill="0" applyBorder="0" applyAlignment="0" applyProtection="0"/>
    <xf numFmtId="179" fontId="42" fillId="0" borderId="0"/>
    <xf numFmtId="172" fontId="77" fillId="0" borderId="0" applyFont="0" applyFill="0" applyBorder="0" applyAlignment="0" applyProtection="0"/>
    <xf numFmtId="176" fontId="42" fillId="0" borderId="0"/>
    <xf numFmtId="43" fontId="28" fillId="0" borderId="0" applyFont="0" applyFill="0" applyBorder="0" applyAlignment="0" applyProtection="0"/>
    <xf numFmtId="43" fontId="103" fillId="0" borderId="0" applyFont="0" applyFill="0" applyBorder="0" applyAlignment="0" applyProtection="0"/>
    <xf numFmtId="43" fontId="28" fillId="0" borderId="0" applyFont="0" applyFill="0" applyBorder="0" applyAlignment="0" applyProtection="0"/>
    <xf numFmtId="167" fontId="34" fillId="0" borderId="0"/>
    <xf numFmtId="180" fontId="28" fillId="0" borderId="0" applyFont="0" applyFill="0" applyBorder="0" applyAlignment="0" applyProtection="0"/>
    <xf numFmtId="167" fontId="42" fillId="0" borderId="0"/>
    <xf numFmtId="167" fontId="42" fillId="0" borderId="0"/>
    <xf numFmtId="44" fontId="28" fillId="0" borderId="0" applyFont="0" applyFill="0" applyBorder="0" applyAlignment="0" applyProtection="0"/>
    <xf numFmtId="44" fontId="103" fillId="0" borderId="0" applyFont="0" applyFill="0" applyBorder="0" applyAlignment="0" applyProtection="0"/>
    <xf numFmtId="181" fontId="34" fillId="0" borderId="0" applyFill="0" applyBorder="0" applyAlignment="0" applyProtection="0"/>
    <xf numFmtId="181" fontId="34" fillId="0" borderId="0"/>
    <xf numFmtId="182" fontId="34" fillId="0" borderId="0" applyFill="0" applyBorder="0" applyAlignment="0" applyProtection="0"/>
    <xf numFmtId="182" fontId="34" fillId="0" borderId="0"/>
    <xf numFmtId="0" fontId="55" fillId="39" borderId="0" applyNumberFormat="0" applyBorder="0" applyAlignment="0" applyProtection="0"/>
    <xf numFmtId="0" fontId="55" fillId="39" borderId="0" applyNumberFormat="0" applyBorder="0" applyAlignment="0" applyProtection="0"/>
    <xf numFmtId="0" fontId="104" fillId="39" borderId="0"/>
    <xf numFmtId="0" fontId="55" fillId="93" borderId="0" applyNumberFormat="0" applyBorder="0" applyAlignment="0" applyProtection="0"/>
    <xf numFmtId="0" fontId="55" fillId="39" borderId="0"/>
    <xf numFmtId="0" fontId="72" fillId="44" borderId="0" applyNumberFormat="0" applyBorder="0" applyAlignment="0" applyProtection="0"/>
    <xf numFmtId="0" fontId="72" fillId="44"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34" fillId="0" borderId="0"/>
    <xf numFmtId="0" fontId="34" fillId="0" borderId="0"/>
    <xf numFmtId="0" fontId="105" fillId="0" borderId="0"/>
    <xf numFmtId="0" fontId="42" fillId="0" borderId="0"/>
    <xf numFmtId="0" fontId="42" fillId="0" borderId="0"/>
    <xf numFmtId="0" fontId="42" fillId="0" borderId="0"/>
    <xf numFmtId="0" fontId="42" fillId="0" borderId="0"/>
    <xf numFmtId="0" fontId="56" fillId="0" borderId="0"/>
    <xf numFmtId="0" fontId="38" fillId="40" borderId="11" applyNumberFormat="0" applyAlignment="0" applyProtection="0"/>
    <xf numFmtId="0" fontId="42" fillId="40" borderId="11" applyNumberFormat="0" applyAlignment="0" applyProtection="0"/>
    <xf numFmtId="0" fontId="67" fillId="0" borderId="0" applyNumberFormat="0" applyFill="0" applyBorder="0" applyProtection="0">
      <alignment horizontal="right" vertical="top"/>
      <protection locked="0"/>
    </xf>
    <xf numFmtId="0" fontId="67" fillId="0" borderId="0">
      <alignment horizontal="right" vertical="top"/>
    </xf>
    <xf numFmtId="49" fontId="67" fillId="0" borderId="0">
      <alignment horizontal="right"/>
      <protection locked="0"/>
    </xf>
    <xf numFmtId="0" fontId="67" fillId="0" borderId="0">
      <alignment horizontal="right"/>
      <protection locked="0"/>
    </xf>
    <xf numFmtId="0" fontId="77" fillId="0" borderId="0"/>
    <xf numFmtId="9" fontId="42" fillId="0" borderId="0"/>
    <xf numFmtId="9" fontId="42" fillId="0" borderId="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xf numFmtId="9" fontId="42" fillId="0" borderId="0" applyFont="0" applyFill="0" applyBorder="0" applyAlignment="0" applyProtection="0"/>
    <xf numFmtId="168" fontId="34" fillId="0" borderId="0" applyFill="0" applyBorder="0" applyAlignment="0" applyProtection="0"/>
    <xf numFmtId="168" fontId="34" fillId="0" borderId="0"/>
    <xf numFmtId="3" fontId="34" fillId="0" borderId="0" applyFill="0" applyBorder="0" applyAlignment="0" applyProtection="0"/>
    <xf numFmtId="3" fontId="34" fillId="0" borderId="0"/>
    <xf numFmtId="4" fontId="79" fillId="94" borderId="0" applyFill="0"/>
    <xf numFmtId="0" fontId="106" fillId="0" borderId="0">
      <alignment horizontal="left" indent="7"/>
    </xf>
    <xf numFmtId="0" fontId="79" fillId="0" borderId="0" applyFill="0">
      <alignment horizontal="left" indent="7"/>
    </xf>
    <xf numFmtId="171" fontId="107" fillId="0" borderId="7" applyFill="0">
      <alignment horizontal="right"/>
    </xf>
    <xf numFmtId="0" fontId="68" fillId="0" borderId="1" applyNumberFormat="0" applyFont="0" applyBorder="0">
      <alignment horizontal="right"/>
    </xf>
    <xf numFmtId="0" fontId="108" fillId="0" borderId="0" applyFill="0"/>
    <xf numFmtId="0" fontId="83" fillId="0" borderId="0" applyFill="0"/>
    <xf numFmtId="4" fontId="107" fillId="0" borderId="7" applyFill="0"/>
    <xf numFmtId="0" fontId="34" fillId="0" borderId="0" applyNumberFormat="0" applyFont="0" applyBorder="0" applyAlignment="0"/>
    <xf numFmtId="0" fontId="85" fillId="0" borderId="0" applyFill="0">
      <alignment horizontal="left" indent="1"/>
    </xf>
    <xf numFmtId="0" fontId="109" fillId="0" borderId="0" applyFill="0">
      <alignment horizontal="left" indent="1"/>
    </xf>
    <xf numFmtId="4" fontId="67" fillId="0" borderId="0" applyFill="0"/>
    <xf numFmtId="0" fontId="34" fillId="0" borderId="0" applyNumberFormat="0" applyFont="0" applyFill="0" applyBorder="0" applyAlignment="0"/>
    <xf numFmtId="0" fontId="85" fillId="0" borderId="0" applyFill="0">
      <alignment horizontal="left" indent="2"/>
    </xf>
    <xf numFmtId="0" fontId="83" fillId="0" borderId="0" applyFill="0">
      <alignment horizontal="left" indent="2"/>
    </xf>
    <xf numFmtId="4" fontId="67" fillId="0" borderId="0" applyFill="0"/>
    <xf numFmtId="0" fontId="34" fillId="0" borderId="0" applyNumberFormat="0" applyFont="0" applyBorder="0" applyAlignment="0"/>
    <xf numFmtId="0" fontId="110" fillId="0" borderId="0">
      <alignment horizontal="left" indent="3"/>
    </xf>
    <xf numFmtId="0" fontId="39" fillId="0" borderId="0" applyFill="0">
      <alignment horizontal="left" indent="3"/>
    </xf>
    <xf numFmtId="4" fontId="67" fillId="0" borderId="0" applyFill="0"/>
    <xf numFmtId="0" fontId="34" fillId="0" borderId="0" applyNumberFormat="0" applyFont="0" applyBorder="0" applyAlignment="0"/>
    <xf numFmtId="0" fontId="88" fillId="0" borderId="0">
      <alignment horizontal="left" indent="4"/>
    </xf>
    <xf numFmtId="0" fontId="34" fillId="0" borderId="0" applyFill="0">
      <alignment horizontal="left" indent="4"/>
    </xf>
    <xf numFmtId="4" fontId="89" fillId="0" borderId="0" applyFill="0"/>
    <xf numFmtId="0" fontId="34" fillId="0" borderId="0" applyNumberFormat="0" applyFont="0" applyBorder="0" applyAlignment="0"/>
    <xf numFmtId="0" fontId="90" fillId="0" borderId="0">
      <alignment horizontal="left" indent="5"/>
    </xf>
    <xf numFmtId="0" fontId="91" fillId="0" borderId="0" applyFill="0">
      <alignment horizontal="left" indent="5"/>
    </xf>
    <xf numFmtId="4" fontId="92" fillId="0" borderId="0" applyFill="0"/>
    <xf numFmtId="0" fontId="34" fillId="0" borderId="0" applyNumberFormat="0" applyFont="0" applyFill="0" applyBorder="0" applyAlignment="0"/>
    <xf numFmtId="0" fontId="93" fillId="0" borderId="0" applyFill="0">
      <alignment horizontal="left" indent="6"/>
    </xf>
    <xf numFmtId="0" fontId="89" fillId="0" borderId="0" applyFill="0">
      <alignment horizontal="left" indent="6"/>
    </xf>
    <xf numFmtId="0" fontId="58" fillId="86" borderId="12" applyNumberFormat="0" applyAlignment="0" applyProtection="0"/>
    <xf numFmtId="0" fontId="58" fillId="86" borderId="12" applyNumberFormat="0" applyAlignment="0" applyProtection="0"/>
    <xf numFmtId="0" fontId="58" fillId="87" borderId="12" applyNumberFormat="0" applyAlignment="0" applyProtection="0"/>
    <xf numFmtId="0" fontId="58" fillId="86" borderId="12" applyNumberFormat="0" applyAlignment="0" applyProtection="0"/>
    <xf numFmtId="0" fontId="77" fillId="0" borderId="0">
      <alignment horizontal="left" wrapText="1" indent="2"/>
    </xf>
    <xf numFmtId="0" fontId="111"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107" fillId="0" borderId="0">
      <alignment vertical="center"/>
      <protection locked="0"/>
    </xf>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107" fillId="0" borderId="0" applyNumberFormat="0" applyFill="0" applyBorder="0" applyProtection="0">
      <alignment horizontal="left" vertical="top"/>
    </xf>
    <xf numFmtId="0" fontId="64" fillId="0" borderId="16" applyNumberFormat="0" applyFill="0" applyAlignment="0" applyProtection="0"/>
    <xf numFmtId="0" fontId="64" fillId="0" borderId="16" applyNumberFormat="0" applyFill="0" applyAlignment="0" applyProtection="0"/>
    <xf numFmtId="0" fontId="28" fillId="0" borderId="0"/>
    <xf numFmtId="0" fontId="34" fillId="0" borderId="0"/>
    <xf numFmtId="0" fontId="28" fillId="6"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43"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9" fillId="0" borderId="0"/>
    <xf numFmtId="9" fontId="28" fillId="0" borderId="0" applyFont="0" applyFill="0" applyBorder="0" applyAlignment="0" applyProtection="0"/>
    <xf numFmtId="0" fontId="28" fillId="0" borderId="0"/>
    <xf numFmtId="0" fontId="28" fillId="0" borderId="0"/>
    <xf numFmtId="43" fontId="34" fillId="0" borderId="0" applyFont="0" applyFill="0" applyBorder="0" applyAlignment="0" applyProtection="0"/>
    <xf numFmtId="0" fontId="27" fillId="0" borderId="0"/>
    <xf numFmtId="0" fontId="27" fillId="6" borderId="0" applyNumberFormat="0" applyBorder="0" applyAlignment="0" applyProtection="0"/>
    <xf numFmtId="0" fontId="27" fillId="6"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34"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0" fontId="27" fillId="0" borderId="0"/>
    <xf numFmtId="0" fontId="27" fillId="0" borderId="0"/>
    <xf numFmtId="0" fontId="27" fillId="0" borderId="0"/>
    <xf numFmtId="0" fontId="27" fillId="49" borderId="0" applyNumberFormat="0" applyBorder="0" applyAlignment="0" applyProtection="0"/>
    <xf numFmtId="0" fontId="27" fillId="49"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7" borderId="0" applyNumberFormat="0" applyBorder="0" applyAlignment="0" applyProtection="0"/>
    <xf numFmtId="0" fontId="27" fillId="57"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5" borderId="0" applyNumberFormat="0" applyBorder="0" applyAlignment="0" applyProtection="0"/>
    <xf numFmtId="0" fontId="27" fillId="65" borderId="0" applyNumberFormat="0" applyBorder="0" applyAlignment="0" applyProtection="0"/>
    <xf numFmtId="0" fontId="27" fillId="69" borderId="0" applyNumberFormat="0" applyBorder="0" applyAlignment="0" applyProtection="0"/>
    <xf numFmtId="0" fontId="27" fillId="6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43" fontId="27" fillId="0" borderId="0" applyFont="0" applyFill="0" applyBorder="0" applyAlignment="0" applyProtection="0"/>
    <xf numFmtId="43" fontId="103"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03" fillId="0" borderId="0" applyFont="0" applyFill="0" applyBorder="0" applyAlignment="0" applyProtection="0"/>
    <xf numFmtId="44" fontId="36" fillId="0" borderId="0" applyFont="0" applyFill="0" applyBorder="0" applyAlignment="0" applyProtection="0"/>
    <xf numFmtId="0" fontId="26" fillId="0" borderId="0"/>
    <xf numFmtId="0" fontId="27" fillId="0" borderId="0"/>
    <xf numFmtId="0" fontId="26" fillId="0" borderId="0"/>
    <xf numFmtId="0" fontId="25" fillId="0" borderId="0"/>
    <xf numFmtId="0" fontId="24" fillId="0" borderId="0"/>
    <xf numFmtId="0" fontId="36" fillId="0" borderId="0"/>
    <xf numFmtId="44" fontId="36" fillId="0" borderId="0" applyFont="0" applyFill="0" applyBorder="0" applyAlignment="0" applyProtection="0"/>
    <xf numFmtId="183" fontId="113" fillId="0" borderId="0"/>
    <xf numFmtId="0" fontId="34" fillId="0" borderId="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87" fillId="0" borderId="0">
      <alignment vertical="center" wrapText="1"/>
    </xf>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8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68" fontId="34" fillId="0" borderId="0" applyFill="0" applyBorder="0" applyAlignment="0" applyProtection="0"/>
    <xf numFmtId="168" fontId="34" fillId="0" borderId="0" applyFill="0" applyBorder="0" applyAlignment="0" applyProtection="0"/>
    <xf numFmtId="168" fontId="34" fillId="0" borderId="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7" fontId="34" fillId="0" borderId="0" applyFill="0" applyBorder="0" applyAlignment="0" applyProtection="0"/>
    <xf numFmtId="180" fontId="23" fillId="0" borderId="0" applyFont="0" applyFill="0" applyBorder="0" applyAlignment="0" applyProtection="0"/>
    <xf numFmtId="184" fontId="114" fillId="0" borderId="0" applyFont="0" applyFill="0" applyBorder="0" applyAlignment="0" applyProtection="0"/>
    <xf numFmtId="5" fontId="34" fillId="0" borderId="0" applyFill="0" applyBorder="0" applyAlignment="0" applyProtection="0"/>
    <xf numFmtId="184" fontId="114" fillId="0" borderId="0" applyFont="0" applyFill="0" applyBorder="0" applyAlignment="0" applyProtection="0"/>
    <xf numFmtId="5" fontId="34" fillId="0" borderId="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5" fontId="34" fillId="0" borderId="0" applyFill="0" applyBorder="0" applyAlignment="0" applyProtection="0"/>
    <xf numFmtId="5" fontId="34" fillId="0" borderId="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0" fontId="114" fillId="0" borderId="0" applyFont="0" applyFill="0" applyBorder="0" applyAlignment="0" applyProtection="0"/>
    <xf numFmtId="185" fontId="34" fillId="0" borderId="0" applyFill="0" applyBorder="0" applyAlignment="0" applyProtection="0"/>
    <xf numFmtId="0" fontId="114" fillId="0" borderId="0" applyFont="0" applyFill="0" applyBorder="0" applyAlignment="0" applyProtection="0"/>
    <xf numFmtId="185" fontId="34" fillId="0" borderId="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185" fontId="34" fillId="0" borderId="0" applyFill="0" applyBorder="0" applyAlignment="0" applyProtection="0"/>
    <xf numFmtId="185" fontId="34" fillId="0" borderId="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176" fontId="42" fillId="0" borderId="0"/>
    <xf numFmtId="185" fontId="34" fillId="0" borderId="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186" fontId="113" fillId="0" borderId="0" applyFont="0" applyFill="0" applyBorder="0" applyAlignment="0" applyProtection="0"/>
    <xf numFmtId="0" fontId="34" fillId="0" borderId="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6"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7"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7"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3"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34" fillId="0" borderId="0" applyFont="0" applyFill="0" applyBorder="0" applyAlignment="0" applyProtection="0"/>
    <xf numFmtId="188" fontId="42" fillId="0" borderId="0" applyFont="0" applyFill="0" applyBorder="0" applyAlignment="0" applyProtection="0"/>
    <xf numFmtId="44" fontId="118" fillId="0" borderId="0" applyFont="0" applyFill="0" applyBorder="0" applyAlignment="0" applyProtection="0"/>
    <xf numFmtId="7" fontId="34" fillId="0" borderId="0" applyFill="0" applyBorder="0" applyAlignment="0" applyProtection="0"/>
    <xf numFmtId="5" fontId="34" fillId="0" borderId="0" applyFill="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113" fillId="0" borderId="0"/>
    <xf numFmtId="0" fontId="34" fillId="0" borderId="0"/>
    <xf numFmtId="0" fontId="119" fillId="0" borderId="0"/>
    <xf numFmtId="0" fontId="119" fillId="0" borderId="0"/>
    <xf numFmtId="0" fontId="119" fillId="0" borderId="0"/>
    <xf numFmtId="0" fontId="34" fillId="0" borderId="0"/>
    <xf numFmtId="0" fontId="34" fillId="0" borderId="0"/>
    <xf numFmtId="0" fontId="34" fillId="0" borderId="0"/>
    <xf numFmtId="0" fontId="42" fillId="0" borderId="0"/>
    <xf numFmtId="0" fontId="42" fillId="0" borderId="0"/>
    <xf numFmtId="0" fontId="42" fillId="0" borderId="0"/>
    <xf numFmtId="0" fontId="42"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3" fillId="0" borderId="0"/>
    <xf numFmtId="0" fontId="23" fillId="0" borderId="0"/>
    <xf numFmtId="0" fontId="34" fillId="0" borderId="0"/>
    <xf numFmtId="0" fontId="34" fillId="0" borderId="0"/>
    <xf numFmtId="0" fontId="23"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18" fillId="0" borderId="0"/>
    <xf numFmtId="0" fontId="34" fillId="0" borderId="0"/>
    <xf numFmtId="0" fontId="3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10" fontId="34" fillId="0" borderId="0" applyFill="0" applyBorder="0" applyAlignment="0" applyProtection="0"/>
    <xf numFmtId="10" fontId="34" fillId="0" borderId="0" applyFill="0" applyBorder="0" applyAlignment="0" applyProtection="0"/>
    <xf numFmtId="10" fontId="34" fillId="0" borderId="0" applyFill="0" applyBorder="0" applyAlignment="0" applyProtection="0"/>
    <xf numFmtId="0" fontId="120" fillId="0" borderId="0" applyNumberFormat="0" applyFont="0" applyFill="0" applyBorder="0" applyAlignment="0" applyProtection="0">
      <alignment horizontal="left"/>
    </xf>
    <xf numFmtId="15" fontId="120" fillId="0" borderId="0" applyFont="0" applyFill="0" applyBorder="0" applyAlignment="0" applyProtection="0"/>
    <xf numFmtId="4" fontId="120" fillId="0" borderId="0" applyFont="0" applyFill="0" applyBorder="0" applyAlignment="0" applyProtection="0"/>
    <xf numFmtId="0" fontId="121" fillId="0" borderId="26">
      <alignment horizontal="center"/>
    </xf>
    <xf numFmtId="3" fontId="120" fillId="0" borderId="0" applyFont="0" applyFill="0" applyBorder="0" applyAlignment="0" applyProtection="0"/>
    <xf numFmtId="0" fontId="120" fillId="97" borderId="0" applyNumberFormat="0" applyFont="0" applyBorder="0" applyAlignment="0" applyProtection="0"/>
    <xf numFmtId="168" fontId="34" fillId="0" borderId="0" applyFill="0" applyBorder="0" applyAlignment="0" applyProtection="0"/>
    <xf numFmtId="3" fontId="34" fillId="0" borderId="0" applyFill="0" applyBorder="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189" fontId="113" fillId="0" borderId="0" applyFont="0" applyFill="0" applyBorder="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22" fillId="0" borderId="0"/>
    <xf numFmtId="9" fontId="22" fillId="0" borderId="0" applyFont="0" applyFill="0" applyBorder="0" applyAlignment="0" applyProtection="0"/>
    <xf numFmtId="44" fontId="22" fillId="0" borderId="0" applyFont="0" applyFill="0" applyBorder="0" applyAlignment="0" applyProtection="0"/>
    <xf numFmtId="0" fontId="122" fillId="46" borderId="20" applyNumberFormat="0" applyAlignment="0" applyProtection="0"/>
    <xf numFmtId="0" fontId="123" fillId="45" borderId="20" applyNumberFormat="0" applyAlignment="0" applyProtection="0"/>
    <xf numFmtId="0" fontId="21" fillId="0" borderId="0"/>
    <xf numFmtId="0" fontId="20" fillId="0" borderId="0"/>
    <xf numFmtId="0" fontId="19" fillId="0" borderId="0"/>
    <xf numFmtId="0" fontId="18" fillId="0" borderId="0"/>
    <xf numFmtId="9" fontId="18" fillId="0" borderId="0" applyFont="0" applyFill="0" applyBorder="0" applyAlignment="0" applyProtection="0"/>
    <xf numFmtId="44" fontId="18" fillId="0" borderId="0" applyFont="0" applyFill="0" applyBorder="0" applyAlignment="0" applyProtection="0"/>
    <xf numFmtId="0" fontId="17" fillId="0" borderId="0"/>
    <xf numFmtId="43"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xf numFmtId="0" fontId="16" fillId="0" borderId="0"/>
    <xf numFmtId="0" fontId="16" fillId="0" borderId="0"/>
    <xf numFmtId="0" fontId="16" fillId="0" borderId="0"/>
    <xf numFmtId="0" fontId="15" fillId="0" borderId="0"/>
    <xf numFmtId="44" fontId="15" fillId="0" borderId="0" applyFont="0" applyFill="0" applyBorder="0" applyAlignment="0" applyProtection="0"/>
    <xf numFmtId="0" fontId="14" fillId="0" borderId="0"/>
    <xf numFmtId="0" fontId="34" fillId="0" borderId="0" applyNumberFormat="0" applyFont="0" applyFill="0" applyBorder="0" applyAlignment="0" applyProtection="0">
      <alignment vertical="top"/>
    </xf>
    <xf numFmtId="0" fontId="13" fillId="0" borderId="0"/>
    <xf numFmtId="0" fontId="12" fillId="0" borderId="0"/>
    <xf numFmtId="0" fontId="11" fillId="0" borderId="0"/>
    <xf numFmtId="0" fontId="10" fillId="0" borderId="0"/>
    <xf numFmtId="44" fontId="10" fillId="0" borderId="0" applyFont="0" applyFill="0" applyBorder="0" applyAlignment="0" applyProtection="0"/>
    <xf numFmtId="9" fontId="10" fillId="0" borderId="0" applyFont="0" applyFill="0" applyBorder="0" applyAlignment="0" applyProtection="0"/>
    <xf numFmtId="0" fontId="9" fillId="0" borderId="0"/>
    <xf numFmtId="0" fontId="8" fillId="0" borderId="0"/>
    <xf numFmtId="0" fontId="7" fillId="0" borderId="0"/>
    <xf numFmtId="44" fontId="7" fillId="0" borderId="0" applyFont="0" applyFill="0" applyBorder="0" applyAlignment="0" applyProtection="0"/>
    <xf numFmtId="0" fontId="6" fillId="0" borderId="0"/>
    <xf numFmtId="0" fontId="131" fillId="0" borderId="0" applyNumberFormat="0" applyFill="0" applyBorder="0" applyAlignment="0" applyProtection="0"/>
    <xf numFmtId="0" fontId="5" fillId="0" borderId="0"/>
    <xf numFmtId="43" fontId="5" fillId="0" borderId="0" applyFont="0" applyFill="0" applyBorder="0" applyAlignment="0" applyProtection="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3" fontId="34"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62" borderId="0" applyNumberFormat="0" applyBorder="0" applyAlignment="0" applyProtection="0"/>
    <xf numFmtId="0" fontId="2" fillId="62" borderId="0" applyNumberFormat="0" applyBorder="0" applyAlignment="0" applyProtection="0"/>
    <xf numFmtId="0" fontId="2" fillId="66" borderId="0" applyNumberFormat="0" applyBorder="0" applyAlignment="0" applyProtection="0"/>
    <xf numFmtId="0" fontId="2" fillId="66" borderId="0" applyNumberFormat="0" applyBorder="0" applyAlignment="0" applyProtection="0"/>
    <xf numFmtId="0" fontId="2" fillId="70" borderId="0" applyNumberFormat="0" applyBorder="0" applyAlignment="0" applyProtection="0"/>
    <xf numFmtId="0" fontId="2" fillId="70" borderId="0" applyNumberFormat="0" applyBorder="0" applyAlignment="0" applyProtection="0"/>
    <xf numFmtId="171" fontId="83" fillId="0" borderId="32" applyFill="0"/>
    <xf numFmtId="0" fontId="102" fillId="0" borderId="32" applyNumberFormat="0" applyFill="0" applyAlignment="0" applyProtection="0">
      <alignment vertical="top"/>
      <protection locked="0"/>
    </xf>
    <xf numFmtId="0" fontId="102" fillId="0" borderId="32" applyNumberFormat="0" applyFill="0" applyAlignment="0" applyProtection="0">
      <alignment vertical="top"/>
      <protection locked="0"/>
    </xf>
    <xf numFmtId="43" fontId="2" fillId="0" borderId="0" applyFont="0" applyFill="0" applyBorder="0" applyAlignment="0" applyProtection="0"/>
    <xf numFmtId="43" fontId="103"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03"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43" fontId="34"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62" borderId="0" applyNumberFormat="0" applyBorder="0" applyAlignment="0" applyProtection="0"/>
    <xf numFmtId="0" fontId="2" fillId="62" borderId="0" applyNumberFormat="0" applyBorder="0" applyAlignment="0" applyProtection="0"/>
    <xf numFmtId="0" fontId="2" fillId="66" borderId="0" applyNumberFormat="0" applyBorder="0" applyAlignment="0" applyProtection="0"/>
    <xf numFmtId="0" fontId="2" fillId="66" borderId="0" applyNumberFormat="0" applyBorder="0" applyAlignment="0" applyProtection="0"/>
    <xf numFmtId="0" fontId="2" fillId="70" borderId="0" applyNumberFormat="0" applyBorder="0" applyAlignment="0" applyProtection="0"/>
    <xf numFmtId="0" fontId="2" fillId="70" borderId="0" applyNumberFormat="0" applyBorder="0" applyAlignment="0" applyProtection="0"/>
    <xf numFmtId="43" fontId="2" fillId="0" borderId="0" applyFont="0" applyFill="0" applyBorder="0" applyAlignment="0" applyProtection="0"/>
    <xf numFmtId="43" fontId="103"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03" fillId="0" borderId="0" applyFont="0" applyFill="0" applyBorder="0" applyAlignment="0" applyProtection="0"/>
    <xf numFmtId="44" fontId="36" fillId="0" borderId="0" applyFont="0" applyFill="0" applyBorder="0" applyAlignment="0" applyProtection="0"/>
    <xf numFmtId="0" fontId="2" fillId="0" borderId="0"/>
    <xf numFmtId="0" fontId="2" fillId="0" borderId="0"/>
    <xf numFmtId="0" fontId="2" fillId="0" borderId="0"/>
    <xf numFmtId="44" fontId="36" fillId="0" borderId="0" applyFont="0" applyFill="0" applyBorder="0" applyAlignment="0" applyProtection="0"/>
    <xf numFmtId="7" fontId="34" fillId="0" borderId="0" applyFill="0" applyBorder="0" applyAlignment="0" applyProtection="0"/>
    <xf numFmtId="44" fontId="2" fillId="0" borderId="0" applyFont="0" applyFill="0" applyBorder="0" applyAlignment="0" applyProtection="0"/>
    <xf numFmtId="5" fontId="34" fillId="0" borderId="0" applyFill="0" applyBorder="0" applyAlignment="0" applyProtection="0"/>
    <xf numFmtId="5" fontId="34" fillId="0" borderId="0" applyFill="0" applyBorder="0" applyAlignment="0" applyProtection="0"/>
    <xf numFmtId="5" fontId="34" fillId="0" borderId="0" applyFill="0" applyBorder="0" applyAlignment="0" applyProtection="0"/>
    <xf numFmtId="5" fontId="34" fillId="0" borderId="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7"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34" fillId="0" borderId="0" applyFont="0" applyFill="0" applyBorder="0" applyAlignment="0" applyProtection="0"/>
    <xf numFmtId="44" fontId="118" fillId="0" borderId="0" applyFont="0" applyFill="0" applyBorder="0" applyAlignment="0" applyProtection="0"/>
    <xf numFmtId="7" fontId="34" fillId="0" borderId="0" applyFill="0" applyBorder="0" applyAlignment="0" applyProtection="0"/>
    <xf numFmtId="5" fontId="34" fillId="0" borderId="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43" fontId="36"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244">
    <xf numFmtId="0" fontId="0" fillId="0" borderId="0" xfId="0"/>
    <xf numFmtId="0" fontId="112" fillId="0" borderId="0" xfId="3" applyFont="1"/>
    <xf numFmtId="0" fontId="126" fillId="0" borderId="0" xfId="6" applyFont="1"/>
    <xf numFmtId="49" fontId="126" fillId="0" borderId="0" xfId="6" applyNumberFormat="1" applyFont="1"/>
    <xf numFmtId="0" fontId="124" fillId="0" borderId="0" xfId="3" applyFont="1"/>
    <xf numFmtId="0" fontId="128" fillId="0" borderId="0" xfId="6" applyFont="1"/>
    <xf numFmtId="49" fontId="128" fillId="0" borderId="0" xfId="6" applyNumberFormat="1" applyFont="1"/>
    <xf numFmtId="0" fontId="128" fillId="0" borderId="0" xfId="9773" applyFont="1" applyAlignment="1">
      <alignment vertical="top"/>
    </xf>
    <xf numFmtId="49" fontId="128" fillId="0" borderId="0" xfId="9773" applyNumberFormat="1" applyFont="1" applyAlignment="1">
      <alignment vertical="top"/>
    </xf>
    <xf numFmtId="0" fontId="126" fillId="0" borderId="0" xfId="9773" applyFont="1" applyAlignment="1">
      <alignment vertical="top"/>
    </xf>
    <xf numFmtId="0" fontId="128" fillId="0" borderId="0" xfId="9773" applyFont="1"/>
    <xf numFmtId="0" fontId="128" fillId="3" borderId="0" xfId="10" applyFont="1" applyFill="1"/>
    <xf numFmtId="0" fontId="128" fillId="0" borderId="0" xfId="11" applyFont="1"/>
    <xf numFmtId="49" fontId="128" fillId="0" borderId="0" xfId="11" applyNumberFormat="1" applyFont="1"/>
    <xf numFmtId="0" fontId="128" fillId="0" borderId="0" xfId="11" quotePrefix="1" applyFont="1"/>
    <xf numFmtId="0" fontId="126" fillId="0" borderId="0" xfId="9773" applyFont="1"/>
    <xf numFmtId="49" fontId="126" fillId="0" borderId="0" xfId="9773" applyNumberFormat="1" applyFont="1"/>
    <xf numFmtId="0" fontId="128" fillId="0" borderId="0" xfId="9773" applyFont="1" applyAlignment="1">
      <alignment horizontal="left"/>
    </xf>
    <xf numFmtId="0" fontId="128" fillId="0" borderId="0" xfId="11" quotePrefix="1" applyFont="1" applyAlignment="1">
      <alignment horizontal="left"/>
    </xf>
    <xf numFmtId="49" fontId="128" fillId="0" borderId="0" xfId="9773" applyNumberFormat="1" applyFont="1"/>
    <xf numFmtId="0" fontId="129" fillId="0" borderId="0" xfId="11" applyFont="1"/>
    <xf numFmtId="0" fontId="130" fillId="0" borderId="0" xfId="11" applyFont="1"/>
    <xf numFmtId="0" fontId="125" fillId="0" borderId="0" xfId="6" applyFont="1"/>
    <xf numFmtId="0" fontId="129" fillId="0" borderId="0" xfId="3" applyFont="1"/>
    <xf numFmtId="0" fontId="125" fillId="0" borderId="0" xfId="7" applyFont="1" applyAlignment="1">
      <alignment vertical="top"/>
    </xf>
    <xf numFmtId="0" fontId="125" fillId="0" borderId="0" xfId="7" applyFont="1"/>
    <xf numFmtId="0" fontId="125" fillId="0" borderId="0" xfId="7" applyFont="1" applyAlignment="1">
      <alignment vertical="center"/>
    </xf>
    <xf numFmtId="0" fontId="127" fillId="0" borderId="0" xfId="10" applyFont="1" applyAlignment="1" applyProtection="1">
      <alignment horizontal="left"/>
      <protection hidden="1"/>
    </xf>
    <xf numFmtId="0" fontId="125" fillId="0" borderId="0" xfId="0" applyFont="1"/>
    <xf numFmtId="0" fontId="133" fillId="2" borderId="0" xfId="10" applyFont="1" applyFill="1"/>
    <xf numFmtId="0" fontId="134" fillId="2" borderId="0" xfId="10" applyFont="1" applyFill="1" applyProtection="1">
      <protection hidden="1"/>
    </xf>
    <xf numFmtId="0" fontId="135" fillId="2" borderId="0" xfId="10" applyFont="1" applyFill="1" applyProtection="1">
      <protection hidden="1"/>
    </xf>
    <xf numFmtId="0" fontId="135" fillId="2" borderId="0" xfId="10" applyFont="1" applyFill="1"/>
    <xf numFmtId="0" fontId="133" fillId="2" borderId="0" xfId="10" applyFont="1" applyFill="1" applyAlignment="1">
      <alignment vertical="center"/>
    </xf>
    <xf numFmtId="0" fontId="135" fillId="2" borderId="0" xfId="10" applyFont="1" applyFill="1" applyAlignment="1" applyProtection="1">
      <alignment horizontal="left"/>
      <protection hidden="1"/>
    </xf>
    <xf numFmtId="0" fontId="136" fillId="2" borderId="0" xfId="10" applyFont="1" applyFill="1" applyProtection="1">
      <protection hidden="1"/>
    </xf>
    <xf numFmtId="0" fontId="135" fillId="2" borderId="0" xfId="10" applyFont="1" applyFill="1" applyAlignment="1" applyProtection="1">
      <alignment horizontal="left" vertical="center" indent="5"/>
      <protection hidden="1"/>
    </xf>
    <xf numFmtId="0" fontId="135" fillId="2" borderId="0" xfId="10" applyFont="1" applyFill="1" applyAlignment="1" applyProtection="1">
      <alignment horizontal="left" indent="5"/>
      <protection hidden="1"/>
    </xf>
    <xf numFmtId="0" fontId="135" fillId="2" borderId="0" xfId="10" applyFont="1" applyFill="1" applyAlignment="1" applyProtection="1">
      <alignment vertical="center" wrapText="1"/>
      <protection hidden="1"/>
    </xf>
    <xf numFmtId="0" fontId="135" fillId="2" borderId="0" xfId="10" applyFont="1" applyFill="1" applyAlignment="1" applyProtection="1">
      <alignment horizontal="left" vertical="center" wrapText="1" indent="5"/>
      <protection hidden="1"/>
    </xf>
    <xf numFmtId="0" fontId="135" fillId="2" borderId="0" xfId="10" applyFont="1" applyFill="1" applyAlignment="1" applyProtection="1">
      <alignment horizontal="left" vertical="center"/>
      <protection hidden="1"/>
    </xf>
    <xf numFmtId="0" fontId="135" fillId="2" borderId="0" xfId="11" applyFont="1" applyFill="1" applyAlignment="1" applyProtection="1">
      <alignment vertical="center" wrapText="1"/>
      <protection hidden="1"/>
    </xf>
    <xf numFmtId="0" fontId="138" fillId="2" borderId="0" xfId="7" applyFont="1" applyFill="1"/>
    <xf numFmtId="0" fontId="135" fillId="2" borderId="0" xfId="11" applyFont="1" applyFill="1" applyAlignment="1" applyProtection="1">
      <alignment vertical="center"/>
      <protection hidden="1"/>
    </xf>
    <xf numFmtId="0" fontId="135" fillId="2" borderId="0" xfId="11" applyFont="1" applyFill="1" applyAlignment="1" applyProtection="1">
      <alignment horizontal="left" vertical="center" wrapText="1" indent="5"/>
      <protection hidden="1"/>
    </xf>
    <xf numFmtId="0" fontId="135" fillId="2" borderId="0" xfId="11" applyFont="1" applyFill="1" applyAlignment="1" applyProtection="1">
      <alignment horizontal="left" indent="5"/>
      <protection hidden="1"/>
    </xf>
    <xf numFmtId="0" fontId="135" fillId="2" borderId="0" xfId="11" applyFont="1" applyFill="1" applyProtection="1">
      <protection hidden="1"/>
    </xf>
    <xf numFmtId="0" fontId="141" fillId="2" borderId="0" xfId="11" applyFont="1" applyFill="1"/>
    <xf numFmtId="0" fontId="142" fillId="2" borderId="0" xfId="11" applyFont="1" applyFill="1"/>
    <xf numFmtId="0" fontId="143" fillId="2" borderId="0" xfId="11" applyFont="1" applyFill="1"/>
    <xf numFmtId="0" fontId="144" fillId="2" borderId="0" xfId="11" applyFont="1" applyFill="1"/>
    <xf numFmtId="0" fontId="143" fillId="2" borderId="0" xfId="11" applyFont="1" applyFill="1" applyAlignment="1">
      <alignment horizontal="center"/>
    </xf>
    <xf numFmtId="0" fontId="142" fillId="2" borderId="0" xfId="11" applyFont="1" applyFill="1" applyAlignment="1">
      <alignment horizontal="left" indent="5"/>
    </xf>
    <xf numFmtId="0" fontId="141" fillId="2" borderId="0" xfId="11" quotePrefix="1" applyFont="1" applyFill="1" applyAlignment="1">
      <alignment horizontal="center"/>
    </xf>
    <xf numFmtId="49" fontId="145" fillId="3" borderId="1" xfId="11" applyNumberFormat="1" applyFont="1" applyFill="1" applyBorder="1" applyAlignment="1" applyProtection="1">
      <alignment vertical="center" wrapText="1"/>
      <protection locked="0"/>
    </xf>
    <xf numFmtId="0" fontId="144" fillId="2" borderId="0" xfId="11" applyFont="1" applyFill="1" applyAlignment="1">
      <alignment horizontal="left"/>
    </xf>
    <xf numFmtId="0" fontId="142" fillId="2" borderId="0" xfId="11" applyFont="1" applyFill="1" applyAlignment="1">
      <alignment horizontal="left" vertical="top" indent="5"/>
    </xf>
    <xf numFmtId="0" fontId="141" fillId="2" borderId="0" xfId="11" applyFont="1" applyFill="1" applyAlignment="1">
      <alignment horizontal="left" indent="5"/>
    </xf>
    <xf numFmtId="0" fontId="142" fillId="2" borderId="0" xfId="11" applyFont="1" applyFill="1" applyAlignment="1">
      <alignment horizontal="left" vertical="top" wrapText="1" indent="5"/>
    </xf>
    <xf numFmtId="0" fontId="148" fillId="2" borderId="0" xfId="607" applyFont="1" applyFill="1" applyBorder="1" applyAlignment="1" applyProtection="1">
      <alignment horizontal="left" vertical="top" wrapText="1" indent="5"/>
    </xf>
    <xf numFmtId="0" fontId="142" fillId="2" borderId="18" xfId="11" applyFont="1" applyFill="1" applyBorder="1" applyAlignment="1">
      <alignment horizontal="left" vertical="top" wrapText="1" indent="5"/>
    </xf>
    <xf numFmtId="0" fontId="141" fillId="2" borderId="0" xfId="11" applyFont="1" applyFill="1" applyAlignment="1">
      <alignment horizontal="left" vertical="top" wrapText="1" indent="5"/>
    </xf>
    <xf numFmtId="49" fontId="150" fillId="4" borderId="3" xfId="3" applyNumberFormat="1" applyFont="1" applyFill="1" applyBorder="1" applyAlignment="1">
      <alignment horizontal="center" vertical="center" wrapText="1"/>
    </xf>
    <xf numFmtId="49" fontId="150" fillId="4" borderId="4" xfId="3" applyNumberFormat="1" applyFont="1" applyFill="1" applyBorder="1" applyAlignment="1">
      <alignment horizontal="center" vertical="center" wrapText="1"/>
    </xf>
    <xf numFmtId="49" fontId="150" fillId="4" borderId="25" xfId="3" applyNumberFormat="1" applyFont="1" applyFill="1" applyBorder="1" applyAlignment="1">
      <alignment horizontal="center" vertical="center" wrapText="1"/>
    </xf>
    <xf numFmtId="0" fontId="145" fillId="0" borderId="1" xfId="3" applyFont="1" applyBorder="1" applyAlignment="1">
      <alignment horizontal="center" vertical="center" wrapText="1"/>
    </xf>
    <xf numFmtId="0" fontId="133" fillId="0" borderId="1" xfId="3" applyFont="1" applyBorder="1" applyAlignment="1">
      <alignment horizontal="center" vertical="center" wrapText="1"/>
    </xf>
    <xf numFmtId="0" fontId="133" fillId="0" borderId="5" xfId="3" applyFont="1" applyBorder="1" applyAlignment="1">
      <alignment horizontal="center" vertical="center" wrapText="1"/>
    </xf>
    <xf numFmtId="0" fontId="145" fillId="0" borderId="5" xfId="3" applyFont="1" applyBorder="1" applyAlignment="1">
      <alignment horizontal="center" vertical="center" wrapText="1"/>
    </xf>
    <xf numFmtId="0" fontId="133" fillId="0" borderId="6" xfId="3" applyFont="1" applyBorder="1" applyAlignment="1">
      <alignment horizontal="center" vertical="center" wrapText="1"/>
    </xf>
    <xf numFmtId="0" fontId="152" fillId="3" borderId="0" xfId="6" applyFont="1" applyFill="1"/>
    <xf numFmtId="0" fontId="153" fillId="3" borderId="0" xfId="3" applyFont="1" applyFill="1" applyAlignment="1">
      <alignment horizontal="left"/>
    </xf>
    <xf numFmtId="0" fontId="153" fillId="3" borderId="0" xfId="3" applyFont="1" applyFill="1"/>
    <xf numFmtId="0" fontId="152" fillId="3" borderId="0" xfId="6" applyFont="1" applyFill="1" applyAlignment="1">
      <alignment wrapText="1"/>
    </xf>
    <xf numFmtId="0" fontId="152" fillId="0" borderId="0" xfId="0" applyFont="1"/>
    <xf numFmtId="0" fontId="154" fillId="4" borderId="36" xfId="0" applyFont="1" applyFill="1" applyBorder="1" applyAlignment="1">
      <alignment horizontal="left" vertical="center" wrapText="1"/>
    </xf>
    <xf numFmtId="0" fontId="155" fillId="0" borderId="0" xfId="0" applyFont="1"/>
    <xf numFmtId="0" fontId="153" fillId="2" borderId="0" xfId="11" applyFont="1" applyFill="1"/>
    <xf numFmtId="0" fontId="157" fillId="4" borderId="40" xfId="11" applyFont="1" applyFill="1" applyBorder="1" applyAlignment="1">
      <alignment horizontal="center" vertical="center"/>
    </xf>
    <xf numFmtId="0" fontId="157" fillId="4" borderId="41" xfId="11" applyFont="1" applyFill="1" applyBorder="1" applyAlignment="1">
      <alignment horizontal="left" vertical="center"/>
    </xf>
    <xf numFmtId="0" fontId="157" fillId="4" borderId="41" xfId="11" applyFont="1" applyFill="1" applyBorder="1" applyAlignment="1">
      <alignment horizontal="center" vertical="center"/>
    </xf>
    <xf numFmtId="0" fontId="157" fillId="4" borderId="41" xfId="11" applyFont="1" applyFill="1" applyBorder="1" applyAlignment="1">
      <alignment horizontal="center" vertical="center" wrapText="1"/>
    </xf>
    <xf numFmtId="0" fontId="157" fillId="4" borderId="42" xfId="11" applyFont="1" applyFill="1" applyBorder="1" applyAlignment="1">
      <alignment horizontal="center" vertical="center" wrapText="1"/>
    </xf>
    <xf numFmtId="0" fontId="158" fillId="2" borderId="43" xfId="11" applyFont="1" applyFill="1" applyBorder="1" applyAlignment="1">
      <alignment horizontal="center" vertical="center" wrapText="1"/>
    </xf>
    <xf numFmtId="0" fontId="153" fillId="2" borderId="1" xfId="11" applyFont="1" applyFill="1" applyBorder="1" applyAlignment="1">
      <alignment horizontal="center" vertical="center" wrapText="1"/>
    </xf>
    <xf numFmtId="0" fontId="159" fillId="3" borderId="44" xfId="11" applyFont="1" applyFill="1" applyBorder="1" applyAlignment="1" applyProtection="1">
      <alignment horizontal="center" vertical="center" wrapText="1"/>
      <protection locked="0"/>
    </xf>
    <xf numFmtId="49" fontId="153" fillId="0" borderId="1" xfId="11" applyNumberFormat="1" applyFont="1" applyBorder="1" applyAlignment="1" applyProtection="1">
      <alignment horizontal="center" vertical="center" wrapText="1"/>
      <protection locked="0"/>
    </xf>
    <xf numFmtId="49" fontId="153" fillId="0" borderId="44" xfId="11" applyNumberFormat="1" applyFont="1" applyBorder="1" applyAlignment="1" applyProtection="1">
      <alignment horizontal="center" vertical="center" wrapText="1"/>
      <protection locked="0"/>
    </xf>
    <xf numFmtId="0" fontId="153" fillId="2" borderId="5" xfId="11" applyFont="1" applyFill="1" applyBorder="1" applyAlignment="1">
      <alignment horizontal="justify" vertical="top"/>
    </xf>
    <xf numFmtId="0" fontId="158" fillId="2" borderId="0" xfId="11" applyFont="1" applyFill="1" applyAlignment="1">
      <alignment vertical="top" wrapText="1"/>
    </xf>
    <xf numFmtId="0" fontId="158" fillId="2" borderId="0" xfId="11" applyFont="1" applyFill="1" applyAlignment="1">
      <alignment horizontal="left" vertical="top"/>
    </xf>
    <xf numFmtId="0" fontId="152" fillId="0" borderId="0" xfId="0" applyFont="1" applyAlignment="1">
      <alignment vertical="center"/>
    </xf>
    <xf numFmtId="0" fontId="152" fillId="0" borderId="0" xfId="0" applyFont="1" applyAlignment="1">
      <alignment horizontal="left"/>
    </xf>
    <xf numFmtId="0" fontId="152" fillId="0" borderId="0" xfId="0" applyFont="1" applyAlignment="1">
      <alignment wrapText="1"/>
    </xf>
    <xf numFmtId="0" fontId="159" fillId="2" borderId="5" xfId="11" applyFont="1" applyFill="1" applyBorder="1" applyAlignment="1">
      <alignment horizontal="justify" vertical="top" wrapText="1"/>
    </xf>
    <xf numFmtId="0" fontId="153" fillId="2" borderId="5" xfId="11" applyFont="1" applyFill="1" applyBorder="1" applyAlignment="1">
      <alignment horizontal="justify" vertical="top" wrapText="1"/>
    </xf>
    <xf numFmtId="0" fontId="153" fillId="2" borderId="1" xfId="11" applyFont="1" applyFill="1" applyBorder="1" applyAlignment="1">
      <alignment horizontal="justify" vertical="top" wrapText="1"/>
    </xf>
    <xf numFmtId="0" fontId="153" fillId="2" borderId="1" xfId="11" applyFont="1" applyFill="1" applyBorder="1" applyAlignment="1">
      <alignment horizontal="justify" vertical="center" wrapText="1"/>
    </xf>
    <xf numFmtId="0" fontId="159" fillId="2" borderId="1" xfId="11" applyFont="1" applyFill="1" applyBorder="1" applyAlignment="1">
      <alignment horizontal="justify" vertical="center" wrapText="1"/>
    </xf>
    <xf numFmtId="0" fontId="159" fillId="2" borderId="5" xfId="11" applyFont="1" applyFill="1" applyBorder="1" applyAlignment="1">
      <alignment horizontal="justify" vertical="top"/>
    </xf>
    <xf numFmtId="0" fontId="153" fillId="2" borderId="5" xfId="11" applyFont="1" applyFill="1" applyBorder="1" applyAlignment="1">
      <alignment horizontal="justify" vertical="center"/>
    </xf>
    <xf numFmtId="0" fontId="159" fillId="2" borderId="44" xfId="11" applyFont="1" applyFill="1" applyBorder="1" applyAlignment="1" applyProtection="1">
      <alignment horizontal="center" vertical="center" wrapText="1"/>
      <protection locked="0"/>
    </xf>
    <xf numFmtId="49" fontId="153" fillId="2" borderId="44" xfId="11" applyNumberFormat="1" applyFont="1" applyFill="1" applyBorder="1" applyAlignment="1" applyProtection="1">
      <alignment horizontal="center" vertical="center" wrapText="1"/>
      <protection locked="0"/>
    </xf>
    <xf numFmtId="0" fontId="153" fillId="2" borderId="5" xfId="11" applyFont="1" applyFill="1" applyBorder="1" applyAlignment="1">
      <alignment horizontal="justify" vertical="center" wrapText="1"/>
    </xf>
    <xf numFmtId="49" fontId="159" fillId="0" borderId="44" xfId="11" applyNumberFormat="1" applyFont="1" applyBorder="1" applyAlignment="1" applyProtection="1">
      <alignment horizontal="center" vertical="center" wrapText="1"/>
      <protection locked="0"/>
    </xf>
    <xf numFmtId="0" fontId="161" fillId="0" borderId="0" xfId="16783" applyFont="1" applyAlignment="1">
      <alignment horizontal="center"/>
    </xf>
    <xf numFmtId="0" fontId="138" fillId="0" borderId="0" xfId="16783" applyFont="1"/>
    <xf numFmtId="0" fontId="166" fillId="4" borderId="27" xfId="0" applyFont="1" applyFill="1" applyBorder="1" applyAlignment="1">
      <alignment horizontal="center" vertical="center" wrapText="1"/>
    </xf>
    <xf numFmtId="0" fontId="167" fillId="2" borderId="48" xfId="0" applyFont="1" applyFill="1" applyBorder="1" applyAlignment="1">
      <alignment vertical="center" wrapText="1"/>
    </xf>
    <xf numFmtId="0" fontId="167" fillId="2" borderId="49" xfId="0" applyFont="1" applyFill="1" applyBorder="1" applyAlignment="1">
      <alignment vertical="center" wrapText="1"/>
    </xf>
    <xf numFmtId="0" fontId="167" fillId="98" borderId="49" xfId="0" applyFont="1" applyFill="1" applyBorder="1" applyAlignment="1">
      <alignment horizontal="center" vertical="center" wrapText="1"/>
    </xf>
    <xf numFmtId="171" fontId="168" fillId="2" borderId="49" xfId="0" applyNumberFormat="1" applyFont="1" applyFill="1" applyBorder="1" applyAlignment="1">
      <alignment horizontal="center" vertical="center" wrapText="1"/>
    </xf>
    <xf numFmtId="0" fontId="167" fillId="2" borderId="50" xfId="0" applyFont="1" applyFill="1" applyBorder="1" applyAlignment="1">
      <alignment vertical="center" wrapText="1"/>
    </xf>
    <xf numFmtId="0" fontId="167" fillId="2" borderId="51" xfId="0" applyFont="1" applyFill="1" applyBorder="1" applyAlignment="1">
      <alignment vertical="center" wrapText="1"/>
    </xf>
    <xf numFmtId="0" fontId="167" fillId="98" borderId="51" xfId="0" applyFont="1" applyFill="1" applyBorder="1" applyAlignment="1">
      <alignment horizontal="center" vertical="center" wrapText="1"/>
    </xf>
    <xf numFmtId="0" fontId="167" fillId="2" borderId="47" xfId="0" applyFont="1" applyFill="1" applyBorder="1" applyAlignment="1">
      <alignment vertical="center" wrapText="1"/>
    </xf>
    <xf numFmtId="0" fontId="167" fillId="2" borderId="46" xfId="0" applyFont="1" applyFill="1" applyBorder="1" applyAlignment="1">
      <alignment vertical="center" wrapText="1"/>
    </xf>
    <xf numFmtId="0" fontId="167" fillId="98" borderId="46" xfId="0" applyFont="1" applyFill="1" applyBorder="1" applyAlignment="1">
      <alignment horizontal="center" vertical="center" wrapText="1"/>
    </xf>
    <xf numFmtId="0" fontId="167" fillId="98" borderId="53" xfId="0" applyFont="1" applyFill="1" applyBorder="1" applyAlignment="1">
      <alignment horizontal="center" vertical="center" wrapText="1"/>
    </xf>
    <xf numFmtId="0" fontId="171" fillId="98" borderId="49" xfId="0" applyFont="1" applyFill="1" applyBorder="1" applyAlignment="1">
      <alignment horizontal="center" vertical="center" wrapText="1"/>
    </xf>
    <xf numFmtId="0" fontId="172" fillId="0" borderId="0" xfId="0" applyFont="1"/>
    <xf numFmtId="171" fontId="161" fillId="2" borderId="49" xfId="0" applyNumberFormat="1" applyFont="1" applyFill="1" applyBorder="1" applyAlignment="1">
      <alignment horizontal="center" vertical="center"/>
    </xf>
    <xf numFmtId="171" fontId="174" fillId="2" borderId="49" xfId="0" applyNumberFormat="1" applyFont="1" applyFill="1" applyBorder="1" applyAlignment="1">
      <alignment horizontal="center" vertical="center"/>
    </xf>
    <xf numFmtId="0" fontId="138" fillId="0" borderId="0" xfId="16783" applyFont="1" applyAlignment="1">
      <alignment wrapText="1"/>
    </xf>
    <xf numFmtId="0" fontId="161" fillId="0" borderId="0" xfId="0" applyFont="1" applyAlignment="1">
      <alignment horizontal="left" vertical="center" wrapText="1"/>
    </xf>
    <xf numFmtId="171" fontId="167" fillId="0" borderId="49" xfId="0" applyNumberFormat="1" applyFont="1" applyBorder="1" applyAlignment="1" applyProtection="1">
      <alignment horizontal="center" vertical="center" wrapText="1"/>
      <protection locked="0"/>
    </xf>
    <xf numFmtId="171" fontId="168" fillId="0" borderId="49" xfId="0" applyNumberFormat="1" applyFont="1" applyBorder="1" applyAlignment="1" applyProtection="1">
      <alignment horizontal="center" vertical="center" wrapText="1"/>
      <protection locked="0"/>
    </xf>
    <xf numFmtId="0" fontId="163" fillId="0" borderId="0" xfId="16783" applyFont="1"/>
    <xf numFmtId="0" fontId="170" fillId="4" borderId="27" xfId="0" applyFont="1" applyFill="1" applyBorder="1" applyAlignment="1">
      <alignment horizontal="center" vertical="center" wrapText="1"/>
    </xf>
    <xf numFmtId="0" fontId="126" fillId="0" borderId="0" xfId="0" applyFont="1" applyAlignment="1">
      <alignment vertical="center" wrapText="1"/>
    </xf>
    <xf numFmtId="0" fontId="126" fillId="0" borderId="0" xfId="0" applyFont="1"/>
    <xf numFmtId="0" fontId="168" fillId="2" borderId="48" xfId="0" applyFont="1" applyFill="1" applyBorder="1" applyAlignment="1">
      <alignment vertical="center" wrapText="1"/>
    </xf>
    <xf numFmtId="0" fontId="168" fillId="2" borderId="49" xfId="0" applyFont="1" applyFill="1" applyBorder="1" applyAlignment="1">
      <alignment vertical="center" wrapText="1"/>
    </xf>
    <xf numFmtId="0" fontId="167" fillId="99" borderId="49" xfId="0" applyFont="1" applyFill="1" applyBorder="1" applyAlignment="1">
      <alignment horizontal="center" vertical="center" wrapText="1"/>
    </xf>
    <xf numFmtId="0" fontId="167" fillId="99" borderId="49" xfId="0" applyFont="1" applyFill="1" applyBorder="1" applyAlignment="1">
      <alignment vertical="center" wrapText="1"/>
    </xf>
    <xf numFmtId="0" fontId="175" fillId="99" borderId="49" xfId="0" applyFont="1" applyFill="1" applyBorder="1" applyAlignment="1">
      <alignment horizontal="center" vertical="center" wrapText="1"/>
    </xf>
    <xf numFmtId="171" fontId="161" fillId="2" borderId="49" xfId="0" applyNumberFormat="1" applyFont="1" applyFill="1" applyBorder="1" applyAlignment="1">
      <alignment horizontal="center" vertical="center" wrapText="1"/>
    </xf>
    <xf numFmtId="0" fontId="163" fillId="0" borderId="0" xfId="16783" applyFont="1" applyAlignment="1">
      <alignment horizontal="center"/>
    </xf>
    <xf numFmtId="0" fontId="139" fillId="2" borderId="0" xfId="10" applyFont="1" applyFill="1" applyAlignment="1" applyProtection="1">
      <alignment horizontal="left" vertical="top" wrapText="1"/>
      <protection hidden="1"/>
    </xf>
    <xf numFmtId="0" fontId="132" fillId="4" borderId="19" xfId="9" applyFont="1" applyFill="1" applyBorder="1" applyAlignment="1">
      <alignment horizontal="center" vertical="center" wrapText="1"/>
    </xf>
    <xf numFmtId="0" fontId="135" fillId="2" borderId="0" xfId="10" applyFont="1" applyFill="1" applyAlignment="1" applyProtection="1">
      <alignment horizontal="justify" vertical="top" wrapText="1"/>
      <protection hidden="1"/>
    </xf>
    <xf numFmtId="0" fontId="134" fillId="2" borderId="0" xfId="10" applyFont="1" applyFill="1" applyAlignment="1" applyProtection="1">
      <alignment horizontal="left" vertical="center"/>
      <protection hidden="1"/>
    </xf>
    <xf numFmtId="0" fontId="135" fillId="2" borderId="0" xfId="10" applyFont="1" applyFill="1" applyAlignment="1" applyProtection="1">
      <alignment horizontal="left" vertical="top" wrapText="1"/>
      <protection hidden="1"/>
    </xf>
    <xf numFmtId="0" fontId="137" fillId="41" borderId="0" xfId="10" applyFont="1" applyFill="1" applyAlignment="1">
      <alignment horizontal="left" vertical="top"/>
    </xf>
    <xf numFmtId="0" fontId="133" fillId="2" borderId="0" xfId="10" applyFont="1" applyFill="1" applyAlignment="1" applyProtection="1">
      <alignment horizontal="justify" vertical="center" wrapText="1"/>
      <protection hidden="1"/>
    </xf>
    <xf numFmtId="0" fontId="145" fillId="0" borderId="5" xfId="11" applyFont="1" applyBorder="1" applyAlignment="1" applyProtection="1">
      <alignment horizontal="left"/>
      <protection locked="0"/>
    </xf>
    <xf numFmtId="0" fontId="145" fillId="0" borderId="31" xfId="11" applyFont="1" applyBorder="1" applyAlignment="1" applyProtection="1">
      <alignment horizontal="left"/>
      <protection locked="0"/>
    </xf>
    <xf numFmtId="0" fontId="145" fillId="0" borderId="30" xfId="11" applyFont="1" applyBorder="1" applyAlignment="1" applyProtection="1">
      <alignment horizontal="left"/>
      <protection locked="0"/>
    </xf>
    <xf numFmtId="0" fontId="140" fillId="4" borderId="28" xfId="11" applyFont="1" applyFill="1" applyBorder="1" applyAlignment="1">
      <alignment horizontal="center" vertical="center" wrapText="1"/>
    </xf>
    <xf numFmtId="0" fontId="140" fillId="4" borderId="19" xfId="11" applyFont="1" applyFill="1" applyBorder="1" applyAlignment="1">
      <alignment horizontal="center" vertical="center" wrapText="1"/>
    </xf>
    <xf numFmtId="0" fontId="140" fillId="4" borderId="29" xfId="11" applyFont="1" applyFill="1" applyBorder="1" applyAlignment="1">
      <alignment horizontal="center" vertical="center" wrapText="1"/>
    </xf>
    <xf numFmtId="0" fontId="143" fillId="3" borderId="5" xfId="11" applyFont="1" applyFill="1" applyBorder="1" applyAlignment="1" applyProtection="1">
      <alignment horizontal="center"/>
      <protection locked="0"/>
    </xf>
    <xf numFmtId="0" fontId="143" fillId="3" borderId="30" xfId="11" applyFont="1" applyFill="1" applyBorder="1" applyAlignment="1" applyProtection="1">
      <alignment horizontal="center"/>
      <protection locked="0"/>
    </xf>
    <xf numFmtId="0" fontId="143" fillId="0" borderId="5" xfId="11" applyFont="1" applyBorder="1" applyAlignment="1" applyProtection="1">
      <alignment horizontal="center"/>
      <protection locked="0"/>
    </xf>
    <xf numFmtId="0" fontId="143" fillId="0" borderId="31" xfId="11" applyFont="1" applyBorder="1" applyAlignment="1" applyProtection="1">
      <alignment horizontal="center"/>
      <protection locked="0"/>
    </xf>
    <xf numFmtId="0" fontId="143" fillId="0" borderId="30" xfId="11" applyFont="1" applyBorder="1" applyAlignment="1" applyProtection="1">
      <alignment horizontal="center"/>
      <protection locked="0"/>
    </xf>
    <xf numFmtId="49" fontId="143" fillId="3" borderId="5" xfId="11" applyNumberFormat="1" applyFont="1" applyFill="1" applyBorder="1" applyAlignment="1" applyProtection="1">
      <alignment horizontal="center" vertical="center" wrapText="1"/>
      <protection locked="0"/>
    </xf>
    <xf numFmtId="49" fontId="143" fillId="3" borderId="30" xfId="11" applyNumberFormat="1" applyFont="1" applyFill="1" applyBorder="1" applyAlignment="1" applyProtection="1">
      <alignment horizontal="center" vertical="center" wrapText="1"/>
      <protection locked="0"/>
    </xf>
    <xf numFmtId="0" fontId="143" fillId="2" borderId="32" xfId="11" applyFont="1" applyFill="1" applyBorder="1" applyAlignment="1">
      <alignment horizontal="center"/>
    </xf>
    <xf numFmtId="0" fontId="145" fillId="3" borderId="5" xfId="11" applyFont="1" applyFill="1" applyBorder="1" applyAlignment="1" applyProtection="1">
      <alignment horizontal="left" vertical="center"/>
      <protection locked="0"/>
    </xf>
    <xf numFmtId="0" fontId="145" fillId="3" borderId="31" xfId="11" applyFont="1" applyFill="1" applyBorder="1" applyAlignment="1" applyProtection="1">
      <alignment horizontal="left" vertical="center"/>
      <protection locked="0"/>
    </xf>
    <xf numFmtId="0" fontId="145" fillId="3" borderId="30" xfId="11" applyFont="1" applyFill="1" applyBorder="1" applyAlignment="1" applyProtection="1">
      <alignment horizontal="left" vertical="center"/>
      <protection locked="0"/>
    </xf>
    <xf numFmtId="0" fontId="143" fillId="3" borderId="5" xfId="11" applyFont="1" applyFill="1" applyBorder="1" applyAlignment="1">
      <alignment horizontal="left" vertical="center"/>
    </xf>
    <xf numFmtId="0" fontId="143" fillId="3" borderId="31" xfId="11" applyFont="1" applyFill="1" applyBorder="1" applyAlignment="1">
      <alignment horizontal="left" vertical="center"/>
    </xf>
    <xf numFmtId="0" fontId="143" fillId="3" borderId="30" xfId="11" applyFont="1" applyFill="1" applyBorder="1" applyAlignment="1">
      <alignment horizontal="left" vertical="center"/>
    </xf>
    <xf numFmtId="49" fontId="145" fillId="3" borderId="5" xfId="11" applyNumberFormat="1" applyFont="1" applyFill="1" applyBorder="1" applyAlignment="1" applyProtection="1">
      <alignment horizontal="center" vertical="center" wrapText="1"/>
      <protection locked="0"/>
    </xf>
    <xf numFmtId="49" fontId="145" fillId="3" borderId="31" xfId="11" applyNumberFormat="1" applyFont="1" applyFill="1" applyBorder="1" applyAlignment="1" applyProtection="1">
      <alignment horizontal="center" vertical="center" wrapText="1"/>
      <protection locked="0"/>
    </xf>
    <xf numFmtId="49" fontId="145" fillId="3" borderId="30" xfId="11" applyNumberFormat="1" applyFont="1" applyFill="1" applyBorder="1" applyAlignment="1" applyProtection="1">
      <alignment horizontal="center" vertical="center" wrapText="1"/>
      <protection locked="0"/>
    </xf>
    <xf numFmtId="0" fontId="143" fillId="3" borderId="5" xfId="11" applyFont="1" applyFill="1" applyBorder="1" applyAlignment="1" applyProtection="1">
      <alignment horizontal="left" vertical="center"/>
      <protection locked="0"/>
    </xf>
    <xf numFmtId="0" fontId="143" fillId="3" borderId="31" xfId="11" applyFont="1" applyFill="1" applyBorder="1" applyAlignment="1" applyProtection="1">
      <alignment horizontal="left" vertical="center"/>
      <protection locked="0"/>
    </xf>
    <xf numFmtId="0" fontId="143" fillId="3" borderId="30" xfId="11" applyFont="1" applyFill="1" applyBorder="1" applyAlignment="1" applyProtection="1">
      <alignment horizontal="left" vertical="center"/>
      <protection locked="0"/>
    </xf>
    <xf numFmtId="0" fontId="145" fillId="3" borderId="5" xfId="11" applyFont="1" applyFill="1" applyBorder="1" applyAlignment="1" applyProtection="1">
      <alignment horizontal="left" vertical="center" wrapText="1"/>
      <protection locked="0"/>
    </xf>
    <xf numFmtId="0" fontId="145" fillId="3" borderId="31" xfId="11" applyFont="1" applyFill="1" applyBorder="1" applyAlignment="1" applyProtection="1">
      <alignment horizontal="left" vertical="center" wrapText="1"/>
      <protection locked="0"/>
    </xf>
    <xf numFmtId="0" fontId="145" fillId="3" borderId="30" xfId="11" applyFont="1" applyFill="1" applyBorder="1" applyAlignment="1" applyProtection="1">
      <alignment horizontal="left" vertical="center" wrapText="1"/>
      <protection locked="0"/>
    </xf>
    <xf numFmtId="0" fontId="143" fillId="3" borderId="5" xfId="11" applyFont="1" applyFill="1" applyBorder="1" applyAlignment="1" applyProtection="1">
      <alignment horizontal="left" vertical="center" wrapText="1"/>
      <protection locked="0"/>
    </xf>
    <xf numFmtId="0" fontId="143" fillId="3" borderId="31" xfId="11" applyFont="1" applyFill="1" applyBorder="1" applyAlignment="1" applyProtection="1">
      <alignment horizontal="left" vertical="center" wrapText="1"/>
      <protection locked="0"/>
    </xf>
    <xf numFmtId="0" fontId="143" fillId="3" borderId="30" xfId="11" applyFont="1" applyFill="1" applyBorder="1" applyAlignment="1" applyProtection="1">
      <alignment horizontal="left" vertical="center" wrapText="1"/>
      <protection locked="0"/>
    </xf>
    <xf numFmtId="49" fontId="143" fillId="3" borderId="31" xfId="11" applyNumberFormat="1" applyFont="1" applyFill="1" applyBorder="1" applyAlignment="1" applyProtection="1">
      <alignment horizontal="center" vertical="center" wrapText="1"/>
      <protection locked="0"/>
    </xf>
    <xf numFmtId="3" fontId="145" fillId="3" borderId="5" xfId="11" applyNumberFormat="1" applyFont="1" applyFill="1" applyBorder="1" applyAlignment="1" applyProtection="1">
      <alignment horizontal="left" vertical="center" wrapText="1"/>
      <protection locked="0"/>
    </xf>
    <xf numFmtId="49" fontId="143" fillId="3" borderId="5" xfId="11" applyNumberFormat="1" applyFont="1" applyFill="1" applyBorder="1" applyAlignment="1" applyProtection="1">
      <alignment horizontal="left" vertical="center"/>
      <protection locked="0"/>
    </xf>
    <xf numFmtId="49" fontId="143" fillId="3" borderId="31" xfId="11" applyNumberFormat="1" applyFont="1" applyFill="1" applyBorder="1" applyAlignment="1" applyProtection="1">
      <alignment horizontal="left" vertical="center"/>
      <protection locked="0"/>
    </xf>
    <xf numFmtId="49" fontId="143" fillId="3" borderId="30" xfId="11" applyNumberFormat="1" applyFont="1" applyFill="1" applyBorder="1" applyAlignment="1" applyProtection="1">
      <alignment horizontal="left" vertical="center"/>
      <protection locked="0"/>
    </xf>
    <xf numFmtId="0" fontId="146" fillId="3" borderId="5" xfId="10916" applyFont="1" applyFill="1" applyBorder="1" applyAlignment="1" applyProtection="1">
      <alignment horizontal="left" vertical="center" wrapText="1"/>
      <protection locked="0"/>
    </xf>
    <xf numFmtId="0" fontId="147" fillId="3" borderId="31" xfId="607" applyFont="1" applyFill="1" applyBorder="1" applyAlignment="1" applyProtection="1">
      <alignment horizontal="left" vertical="center" wrapText="1"/>
      <protection locked="0"/>
    </xf>
    <xf numFmtId="0" fontId="147" fillId="3" borderId="30" xfId="607" applyFont="1" applyFill="1" applyBorder="1" applyAlignment="1" applyProtection="1">
      <alignment horizontal="left" vertical="center" wrapText="1"/>
      <protection locked="0"/>
    </xf>
    <xf numFmtId="49" fontId="145" fillId="3" borderId="5" xfId="11" applyNumberFormat="1" applyFont="1" applyFill="1" applyBorder="1" applyAlignment="1" applyProtection="1">
      <alignment horizontal="left" vertical="top" wrapText="1"/>
      <protection locked="0"/>
    </xf>
    <xf numFmtId="49" fontId="145" fillId="3" borderId="31" xfId="11" applyNumberFormat="1" applyFont="1" applyFill="1" applyBorder="1" applyAlignment="1" applyProtection="1">
      <alignment horizontal="left" vertical="top" wrapText="1"/>
      <protection locked="0"/>
    </xf>
    <xf numFmtId="49" fontId="145" fillId="3" borderId="30" xfId="11" applyNumberFormat="1" applyFont="1" applyFill="1" applyBorder="1" applyAlignment="1" applyProtection="1">
      <alignment horizontal="left" vertical="top" wrapText="1"/>
      <protection locked="0"/>
    </xf>
    <xf numFmtId="0" fontId="142" fillId="2" borderId="0" xfId="11" applyFont="1" applyFill="1" applyAlignment="1">
      <alignment horizontal="left" vertical="top" wrapText="1" indent="5"/>
    </xf>
    <xf numFmtId="0" fontId="143" fillId="3" borderId="5" xfId="11" applyFont="1" applyFill="1" applyBorder="1" applyAlignment="1" applyProtection="1">
      <alignment horizontal="center" vertical="center"/>
      <protection locked="0"/>
    </xf>
    <xf numFmtId="0" fontId="143" fillId="3" borderId="31" xfId="11" applyFont="1" applyFill="1" applyBorder="1" applyAlignment="1" applyProtection="1">
      <alignment horizontal="center" vertical="center"/>
      <protection locked="0"/>
    </xf>
    <xf numFmtId="0" fontId="143" fillId="3" borderId="30" xfId="11" applyFont="1" applyFill="1" applyBorder="1" applyAlignment="1" applyProtection="1">
      <alignment horizontal="center" vertical="center"/>
      <protection locked="0"/>
    </xf>
    <xf numFmtId="0" fontId="143" fillId="3" borderId="5" xfId="11" applyFont="1" applyFill="1" applyBorder="1" applyAlignment="1" applyProtection="1">
      <alignment horizontal="center" vertical="center" wrapText="1"/>
      <protection locked="0"/>
    </xf>
    <xf numFmtId="0" fontId="143" fillId="3" borderId="31" xfId="11" applyFont="1" applyFill="1" applyBorder="1" applyAlignment="1" applyProtection="1">
      <alignment horizontal="center" vertical="center" wrapText="1"/>
      <protection locked="0"/>
    </xf>
    <xf numFmtId="0" fontId="143" fillId="3" borderId="30" xfId="11" applyFont="1" applyFill="1" applyBorder="1" applyAlignment="1" applyProtection="1">
      <alignment horizontal="center" vertical="center" wrapText="1"/>
      <protection locked="0"/>
    </xf>
    <xf numFmtId="0" fontId="148" fillId="2" borderId="0" xfId="607" applyFont="1" applyFill="1" applyBorder="1" applyAlignment="1" applyProtection="1">
      <alignment horizontal="left" vertical="top" wrapText="1" indent="5"/>
    </xf>
    <xf numFmtId="0" fontId="144" fillId="2" borderId="0" xfId="11" applyFont="1" applyFill="1" applyAlignment="1">
      <alignment horizontal="left" vertical="top" wrapText="1" indent="5"/>
    </xf>
    <xf numFmtId="0" fontId="141" fillId="2" borderId="0" xfId="11" applyFont="1" applyFill="1" applyAlignment="1">
      <alignment horizontal="left" vertical="top" wrapText="1" indent="5"/>
    </xf>
    <xf numFmtId="0" fontId="142" fillId="2" borderId="0" xfId="11" applyFont="1" applyFill="1" applyAlignment="1">
      <alignment horizontal="left" vertical="center" wrapText="1" indent="5"/>
    </xf>
    <xf numFmtId="9" fontId="142" fillId="3" borderId="5" xfId="11" applyNumberFormat="1" applyFont="1" applyFill="1" applyBorder="1" applyAlignment="1" applyProtection="1">
      <alignment horizontal="center" vertical="center" wrapText="1"/>
      <protection locked="0"/>
    </xf>
    <xf numFmtId="9" fontId="142" fillId="3" borderId="31" xfId="11" applyNumberFormat="1" applyFont="1" applyFill="1" applyBorder="1" applyAlignment="1" applyProtection="1">
      <alignment horizontal="center" vertical="center" wrapText="1"/>
      <protection locked="0"/>
    </xf>
    <xf numFmtId="9" fontId="142" fillId="3" borderId="30" xfId="11" applyNumberFormat="1" applyFont="1" applyFill="1" applyBorder="1" applyAlignment="1" applyProtection="1">
      <alignment horizontal="center" vertical="center" wrapText="1"/>
      <protection locked="0"/>
    </xf>
    <xf numFmtId="0" fontId="144" fillId="2" borderId="0" xfId="11" applyFont="1" applyFill="1" applyAlignment="1">
      <alignment horizontal="left" vertical="center" wrapText="1" indent="5"/>
    </xf>
    <xf numFmtId="0" fontId="141" fillId="2" borderId="0" xfId="11" applyFont="1" applyFill="1" applyAlignment="1">
      <alignment horizontal="left" vertical="center" wrapText="1" indent="5"/>
    </xf>
    <xf numFmtId="0" fontId="141" fillId="3" borderId="5" xfId="11" applyFont="1" applyFill="1" applyBorder="1" applyAlignment="1" applyProtection="1">
      <alignment horizontal="center" vertical="center" wrapText="1"/>
      <protection locked="0"/>
    </xf>
    <xf numFmtId="0" fontId="141" fillId="3" borderId="31" xfId="11" applyFont="1" applyFill="1" applyBorder="1" applyAlignment="1" applyProtection="1">
      <alignment horizontal="center" vertical="center" wrapText="1"/>
      <protection locked="0"/>
    </xf>
    <xf numFmtId="0" fontId="141" fillId="3" borderId="30" xfId="11" applyFont="1" applyFill="1" applyBorder="1" applyAlignment="1" applyProtection="1">
      <alignment horizontal="center" vertical="center" wrapText="1"/>
      <protection locked="0"/>
    </xf>
    <xf numFmtId="0" fontId="149" fillId="2" borderId="0" xfId="11" applyFont="1" applyFill="1" applyAlignment="1">
      <alignment horizontal="left" vertical="top" wrapText="1"/>
    </xf>
    <xf numFmtId="0" fontId="160" fillId="2" borderId="0" xfId="11" quotePrefix="1" applyFont="1" applyFill="1" applyAlignment="1">
      <alignment horizontal="left" vertical="center" wrapText="1"/>
    </xf>
    <xf numFmtId="0" fontId="135" fillId="2" borderId="0" xfId="11" quotePrefix="1" applyFont="1" applyFill="1" applyAlignment="1">
      <alignment horizontal="left" vertical="center" wrapText="1"/>
    </xf>
    <xf numFmtId="0" fontId="133" fillId="2" borderId="0" xfId="11" quotePrefix="1" applyFont="1" applyFill="1" applyAlignment="1">
      <alignment horizontal="left" vertical="top" wrapText="1"/>
    </xf>
    <xf numFmtId="0" fontId="151" fillId="4" borderId="33" xfId="11" applyFont="1" applyFill="1" applyBorder="1" applyAlignment="1">
      <alignment horizontal="center" vertical="center" wrapText="1"/>
    </xf>
    <xf numFmtId="0" fontId="151" fillId="4" borderId="34" xfId="11" applyFont="1" applyFill="1" applyBorder="1" applyAlignment="1">
      <alignment horizontal="center" vertical="center" wrapText="1"/>
    </xf>
    <xf numFmtId="0" fontId="151" fillId="4" borderId="35" xfId="11" applyFont="1" applyFill="1" applyBorder="1" applyAlignment="1">
      <alignment horizontal="center" vertical="center" wrapText="1"/>
    </xf>
    <xf numFmtId="0" fontId="154" fillId="4" borderId="37" xfId="0" applyFont="1" applyFill="1" applyBorder="1" applyAlignment="1">
      <alignment horizontal="center" vertical="center" wrapText="1"/>
    </xf>
    <xf numFmtId="0" fontId="154" fillId="4" borderId="38" xfId="0" applyFont="1" applyFill="1" applyBorder="1" applyAlignment="1">
      <alignment horizontal="center" vertical="center" wrapText="1"/>
    </xf>
    <xf numFmtId="0" fontId="154" fillId="4" borderId="39" xfId="0" applyFont="1" applyFill="1" applyBorder="1" applyAlignment="1">
      <alignment horizontal="center" vertical="center" wrapText="1"/>
    </xf>
    <xf numFmtId="0" fontId="156" fillId="2" borderId="0" xfId="0" applyFont="1" applyFill="1" applyAlignment="1">
      <alignment horizontal="center" vertical="center" wrapText="1"/>
    </xf>
    <xf numFmtId="0" fontId="138" fillId="0" borderId="0" xfId="16783" applyFont="1" applyAlignment="1">
      <alignment horizontal="center" wrapText="1"/>
    </xf>
    <xf numFmtId="0" fontId="164" fillId="4" borderId="0" xfId="16783" applyFont="1" applyFill="1" applyAlignment="1">
      <alignment horizontal="center" vertical="center" wrapText="1"/>
    </xf>
    <xf numFmtId="0" fontId="166" fillId="4" borderId="27" xfId="0" applyFont="1" applyFill="1" applyBorder="1" applyAlignment="1">
      <alignment horizontal="center" vertical="center" wrapText="1"/>
    </xf>
    <xf numFmtId="0" fontId="138" fillId="0" borderId="0" xfId="0" applyFont="1" applyAlignment="1">
      <alignment horizontal="left" vertical="center" wrapText="1"/>
    </xf>
    <xf numFmtId="0" fontId="161" fillId="0" borderId="0" xfId="0" applyFont="1" applyAlignment="1">
      <alignment horizontal="left" vertical="center" wrapText="1"/>
    </xf>
    <xf numFmtId="0" fontId="173" fillId="2" borderId="45" xfId="0" applyFont="1" applyFill="1" applyBorder="1" applyAlignment="1">
      <alignment horizontal="center" vertical="center"/>
    </xf>
    <xf numFmtId="0" fontId="173" fillId="2" borderId="46" xfId="0" applyFont="1" applyFill="1" applyBorder="1" applyAlignment="1">
      <alignment horizontal="center" vertical="center"/>
    </xf>
    <xf numFmtId="0" fontId="163" fillId="0" borderId="0" xfId="16783" applyFont="1" applyAlignment="1">
      <alignment horizontal="left" vertical="top" wrapText="1"/>
    </xf>
    <xf numFmtId="0" fontId="162" fillId="0" borderId="0" xfId="16783" applyFont="1" applyAlignment="1">
      <alignment horizontal="center" wrapText="1"/>
    </xf>
    <xf numFmtId="0" fontId="170" fillId="4" borderId="27" xfId="0" applyFont="1" applyFill="1" applyBorder="1" applyAlignment="1">
      <alignment horizontal="center" vertical="center" wrapText="1"/>
    </xf>
    <xf numFmtId="171" fontId="169" fillId="0" borderId="50" xfId="0" applyNumberFormat="1" applyFont="1" applyBorder="1" applyAlignment="1" applyProtection="1">
      <alignment horizontal="center" vertical="center" wrapText="1"/>
      <protection locked="0"/>
    </xf>
    <xf numFmtId="171" fontId="169" fillId="0" borderId="52" xfId="0" applyNumberFormat="1" applyFont="1" applyBorder="1" applyAlignment="1" applyProtection="1">
      <alignment horizontal="center" vertical="center" wrapText="1"/>
      <protection locked="0"/>
    </xf>
    <xf numFmtId="0" fontId="163" fillId="0" borderId="0" xfId="16783" applyFont="1" applyAlignment="1">
      <alignment horizontal="center"/>
    </xf>
    <xf numFmtId="0" fontId="163" fillId="0" borderId="0" xfId="16783" applyFont="1" applyAlignment="1">
      <alignment horizontal="left"/>
    </xf>
    <xf numFmtId="0" fontId="163" fillId="0" borderId="0" xfId="16783" applyFont="1" applyAlignment="1">
      <alignment horizontal="left" wrapText="1"/>
    </xf>
    <xf numFmtId="0" fontId="161" fillId="2" borderId="45" xfId="0" applyFont="1" applyFill="1" applyBorder="1" applyAlignment="1">
      <alignment horizontal="center" vertical="center" wrapText="1"/>
    </xf>
    <xf numFmtId="0" fontId="161" fillId="2" borderId="54" xfId="0" applyFont="1" applyFill="1" applyBorder="1" applyAlignment="1">
      <alignment horizontal="center" vertical="center" wrapText="1"/>
    </xf>
    <xf numFmtId="0" fontId="161" fillId="2" borderId="55" xfId="0" applyFont="1" applyFill="1" applyBorder="1" applyAlignment="1">
      <alignment horizontal="center" vertical="center" wrapText="1"/>
    </xf>
    <xf numFmtId="0" fontId="165" fillId="4" borderId="0" xfId="16783" applyFont="1" applyFill="1" applyAlignment="1">
      <alignment horizontal="center" wrapText="1"/>
    </xf>
    <xf numFmtId="0" fontId="133" fillId="0" borderId="0" xfId="3" applyFont="1" applyAlignment="1">
      <alignment horizontal="left"/>
    </xf>
    <xf numFmtId="0" fontId="133" fillId="0" borderId="0" xfId="3" applyFont="1" applyAlignment="1">
      <alignment horizontal="left" vertical="top" wrapText="1"/>
    </xf>
    <xf numFmtId="0" fontId="145" fillId="2" borderId="2" xfId="3" applyFont="1" applyFill="1" applyBorder="1" applyAlignment="1">
      <alignment horizontal="center" vertical="center" wrapText="1"/>
    </xf>
    <xf numFmtId="0" fontId="145" fillId="0" borderId="1" xfId="3" applyFont="1" applyBorder="1" applyAlignment="1">
      <alignment horizontal="center" vertical="center" wrapText="1"/>
    </xf>
    <xf numFmtId="0" fontId="133" fillId="0" borderId="0" xfId="3" applyFont="1" applyAlignment="1">
      <alignment horizontal="justify" vertical="center" wrapText="1"/>
    </xf>
    <xf numFmtId="0" fontId="133" fillId="0" borderId="0" xfId="3" applyFont="1" applyAlignment="1">
      <alignment horizontal="justify" vertical="center"/>
    </xf>
    <xf numFmtId="0" fontId="133" fillId="0" borderId="0" xfId="3" applyFont="1" applyAlignment="1">
      <alignment vertical="center" wrapText="1"/>
    </xf>
  </cellXfs>
  <cellStyles count="16785">
    <cellStyle name="          _x000d__x000a_386grabber=VGA.3GR_x000d__x000a_" xfId="5729" xr:uid="{00000000-0005-0000-0000-000000000000}"/>
    <cellStyle name="=C:\WINNT\SYSTEM32\COMMAND.COM" xfId="9775" xr:uid="{00000000-0005-0000-0000-000001000000}"/>
    <cellStyle name="_x0003_¶?°?‘}É" xfId="9776" xr:uid="{00000000-0005-0000-0000-000002000000}"/>
    <cellStyle name="20% - Énfasis1 1" xfId="5730" xr:uid="{00000000-0005-0000-0000-000003000000}"/>
    <cellStyle name="20% - Énfasis1 10" xfId="5731" xr:uid="{00000000-0005-0000-0000-000004000000}"/>
    <cellStyle name="20% - Énfasis1 10 1" xfId="9777" xr:uid="{00000000-0005-0000-0000-000005000000}"/>
    <cellStyle name="20% - Énfasis1 11" xfId="9778" xr:uid="{00000000-0005-0000-0000-000006000000}"/>
    <cellStyle name="20% - Énfasis1 12" xfId="9779" xr:uid="{00000000-0005-0000-0000-000007000000}"/>
    <cellStyle name="20% - Énfasis1 13" xfId="9780" xr:uid="{00000000-0005-0000-0000-000008000000}"/>
    <cellStyle name="20% - Énfasis1 2" xfId="12" xr:uid="{00000000-0005-0000-0000-000009000000}"/>
    <cellStyle name="20% - Énfasis1 2 1" xfId="9781" xr:uid="{00000000-0005-0000-0000-00000A000000}"/>
    <cellStyle name="20% - Énfasis1 2 2" xfId="13" xr:uid="{00000000-0005-0000-0000-00000B000000}"/>
    <cellStyle name="20% - Énfasis1 2 3" xfId="14" xr:uid="{00000000-0005-0000-0000-00000C000000}"/>
    <cellStyle name="20% - Énfasis1 3" xfId="15" xr:uid="{00000000-0005-0000-0000-00000D000000}"/>
    <cellStyle name="20% - Énfasis1 3 1" xfId="9782" xr:uid="{00000000-0005-0000-0000-00000E000000}"/>
    <cellStyle name="20% - Énfasis1 3 2" xfId="16" xr:uid="{00000000-0005-0000-0000-00000F000000}"/>
    <cellStyle name="20% - Énfasis1 3 3" xfId="6234" xr:uid="{00000000-0005-0000-0000-000010000000}"/>
    <cellStyle name="20% - Énfasis1 3 3 2" xfId="12741" xr:uid="{B0C27590-CA07-4ADB-992C-E802EEE755A5}"/>
    <cellStyle name="20% - Énfasis1 3 4" xfId="7961" xr:uid="{00000000-0005-0000-0000-000011000000}"/>
    <cellStyle name="20% - Énfasis1 3 4 2" xfId="14467" xr:uid="{DE1E11AC-AE36-4714-AF46-49E2891A50B9}"/>
    <cellStyle name="20% - Énfasis1 3 5" xfId="10931" xr:uid="{859BC073-E040-4F11-A439-2F3600DD6C8E}"/>
    <cellStyle name="20% - Énfasis1 4" xfId="17" xr:uid="{00000000-0005-0000-0000-000012000000}"/>
    <cellStyle name="20% - Énfasis1 4 1" xfId="9783" xr:uid="{00000000-0005-0000-0000-000013000000}"/>
    <cellStyle name="20% - Énfasis1 4 2" xfId="5732" xr:uid="{00000000-0005-0000-0000-000014000000}"/>
    <cellStyle name="20% - Énfasis1 4 3" xfId="6235" xr:uid="{00000000-0005-0000-0000-000015000000}"/>
    <cellStyle name="20% - Énfasis1 4 3 2" xfId="12742" xr:uid="{932575C7-B492-48B3-A351-3427B97E7515}"/>
    <cellStyle name="20% - Énfasis1 4 4" xfId="7962" xr:uid="{00000000-0005-0000-0000-000016000000}"/>
    <cellStyle name="20% - Énfasis1 4 4 2" xfId="14468" xr:uid="{55C1B9FD-FCB2-41DF-A8FD-FFD6CCE60E76}"/>
    <cellStyle name="20% - Énfasis1 4 5" xfId="10932" xr:uid="{458398E3-E2C7-49F0-B63E-6CB8CE873B47}"/>
    <cellStyle name="20% - Énfasis1 5" xfId="5733" xr:uid="{00000000-0005-0000-0000-000017000000}"/>
    <cellStyle name="20% - Énfasis1 5 1" xfId="9784" xr:uid="{00000000-0005-0000-0000-000018000000}"/>
    <cellStyle name="20% - Énfasis1 5 2" xfId="9737" xr:uid="{00000000-0005-0000-0000-000019000000}"/>
    <cellStyle name="20% - Énfasis1 5 2 2" xfId="16243" xr:uid="{FCD7DB4B-9D3E-4166-B395-A0A822BBCA07}"/>
    <cellStyle name="20% - Énfasis1 5 3" xfId="12707" xr:uid="{D6EFACEC-729B-4E8B-94CB-3EE26E5EA869}"/>
    <cellStyle name="20% - Énfasis1 6" xfId="5734" xr:uid="{00000000-0005-0000-0000-00001A000000}"/>
    <cellStyle name="20% - Énfasis1 6 1" xfId="9785" xr:uid="{00000000-0005-0000-0000-00001B000000}"/>
    <cellStyle name="20% - Énfasis1 6 2" xfId="9738" xr:uid="{00000000-0005-0000-0000-00001C000000}"/>
    <cellStyle name="20% - Énfasis1 6 2 2" xfId="16244" xr:uid="{E809B4A9-62AA-4731-A1AC-825737A6BEC0}"/>
    <cellStyle name="20% - Énfasis1 6 3" xfId="12708" xr:uid="{C391BDD0-AE22-4FE2-BFBF-0CB638B4C2E1}"/>
    <cellStyle name="20% - Énfasis1 7" xfId="5735" xr:uid="{00000000-0005-0000-0000-00001D000000}"/>
    <cellStyle name="20% - Énfasis1 7 1" xfId="9786" xr:uid="{00000000-0005-0000-0000-00001E000000}"/>
    <cellStyle name="20% - Énfasis1 8" xfId="5736" xr:uid="{00000000-0005-0000-0000-00001F000000}"/>
    <cellStyle name="20% - Énfasis1 8 1" xfId="9787" xr:uid="{00000000-0005-0000-0000-000020000000}"/>
    <cellStyle name="20% - Énfasis1 9" xfId="5737" xr:uid="{00000000-0005-0000-0000-000021000000}"/>
    <cellStyle name="20% - Énfasis1 9 1" xfId="9788" xr:uid="{00000000-0005-0000-0000-000022000000}"/>
    <cellStyle name="20% - Énfasis2 1" xfId="5738" xr:uid="{00000000-0005-0000-0000-000023000000}"/>
    <cellStyle name="20% - Énfasis2 10" xfId="5739" xr:uid="{00000000-0005-0000-0000-000024000000}"/>
    <cellStyle name="20% - Énfasis2 10 1" xfId="9789" xr:uid="{00000000-0005-0000-0000-000025000000}"/>
    <cellStyle name="20% - Énfasis2 11" xfId="9790" xr:uid="{00000000-0005-0000-0000-000026000000}"/>
    <cellStyle name="20% - Énfasis2 12" xfId="9791" xr:uid="{00000000-0005-0000-0000-000027000000}"/>
    <cellStyle name="20% - Énfasis2 13" xfId="9792" xr:uid="{00000000-0005-0000-0000-000028000000}"/>
    <cellStyle name="20% - Énfasis2 2" xfId="18" xr:uid="{00000000-0005-0000-0000-000029000000}"/>
    <cellStyle name="20% - Énfasis2 2 1" xfId="9793" xr:uid="{00000000-0005-0000-0000-00002A000000}"/>
    <cellStyle name="20% - Énfasis2 2 2" xfId="19" xr:uid="{00000000-0005-0000-0000-00002B000000}"/>
    <cellStyle name="20% - Énfasis2 2 3" xfId="20" xr:uid="{00000000-0005-0000-0000-00002C000000}"/>
    <cellStyle name="20% - Énfasis2 3" xfId="21" xr:uid="{00000000-0005-0000-0000-00002D000000}"/>
    <cellStyle name="20% - Énfasis2 3 1" xfId="9794" xr:uid="{00000000-0005-0000-0000-00002E000000}"/>
    <cellStyle name="20% - Énfasis2 3 2" xfId="22" xr:uid="{00000000-0005-0000-0000-00002F000000}"/>
    <cellStyle name="20% - Énfasis2 3 3" xfId="6236" xr:uid="{00000000-0005-0000-0000-000030000000}"/>
    <cellStyle name="20% - Énfasis2 3 3 2" xfId="12743" xr:uid="{4AE0B32D-4986-4E88-B15A-23271A521858}"/>
    <cellStyle name="20% - Énfasis2 3 4" xfId="7963" xr:uid="{00000000-0005-0000-0000-000031000000}"/>
    <cellStyle name="20% - Énfasis2 3 4 2" xfId="14469" xr:uid="{20F4CEDC-9900-4545-9C07-1B8E5E506B5B}"/>
    <cellStyle name="20% - Énfasis2 3 5" xfId="10933" xr:uid="{431F9B76-51B2-461F-9D9F-E8913DC666CD}"/>
    <cellStyle name="20% - Énfasis2 4" xfId="23" xr:uid="{00000000-0005-0000-0000-000032000000}"/>
    <cellStyle name="20% - Énfasis2 4 1" xfId="9795" xr:uid="{00000000-0005-0000-0000-000033000000}"/>
    <cellStyle name="20% - Énfasis2 4 2" xfId="5740" xr:uid="{00000000-0005-0000-0000-000034000000}"/>
    <cellStyle name="20% - Énfasis2 4 3" xfId="6237" xr:uid="{00000000-0005-0000-0000-000035000000}"/>
    <cellStyle name="20% - Énfasis2 4 3 2" xfId="12744" xr:uid="{296A1EEB-079C-40F4-B623-0ACBDC82B0E8}"/>
    <cellStyle name="20% - Énfasis2 4 4" xfId="7964" xr:uid="{00000000-0005-0000-0000-000036000000}"/>
    <cellStyle name="20% - Énfasis2 4 4 2" xfId="14470" xr:uid="{4DCFAEB9-8AE1-4EF9-A2C6-A6B9EDD22FFE}"/>
    <cellStyle name="20% - Énfasis2 4 5" xfId="10934" xr:uid="{F169D825-C9C0-4167-B3DC-718867FF0863}"/>
    <cellStyle name="20% - Énfasis2 5" xfId="5741" xr:uid="{00000000-0005-0000-0000-000037000000}"/>
    <cellStyle name="20% - Énfasis2 5 1" xfId="9796" xr:uid="{00000000-0005-0000-0000-000038000000}"/>
    <cellStyle name="20% - Énfasis2 5 2" xfId="9739" xr:uid="{00000000-0005-0000-0000-000039000000}"/>
    <cellStyle name="20% - Énfasis2 5 2 2" xfId="16245" xr:uid="{311A6A1D-C523-41AC-8761-A71CA8914981}"/>
    <cellStyle name="20% - Énfasis2 5 3" xfId="12709" xr:uid="{757FF176-FC24-4D77-A460-6A5DD0650941}"/>
    <cellStyle name="20% - Énfasis2 6" xfId="5742" xr:uid="{00000000-0005-0000-0000-00003A000000}"/>
    <cellStyle name="20% - Énfasis2 6 1" xfId="9797" xr:uid="{00000000-0005-0000-0000-00003B000000}"/>
    <cellStyle name="20% - Énfasis2 6 2" xfId="9740" xr:uid="{00000000-0005-0000-0000-00003C000000}"/>
    <cellStyle name="20% - Énfasis2 6 2 2" xfId="16246" xr:uid="{2D8C6614-B2F6-4ACD-B3E8-9D52482A09A7}"/>
    <cellStyle name="20% - Énfasis2 6 3" xfId="12710" xr:uid="{496B730A-AA44-4C18-A87C-6463E6475427}"/>
    <cellStyle name="20% - Énfasis2 7" xfId="5743" xr:uid="{00000000-0005-0000-0000-00003D000000}"/>
    <cellStyle name="20% - Énfasis2 7 1" xfId="9798" xr:uid="{00000000-0005-0000-0000-00003E000000}"/>
    <cellStyle name="20% - Énfasis2 8" xfId="5744" xr:uid="{00000000-0005-0000-0000-00003F000000}"/>
    <cellStyle name="20% - Énfasis2 8 1" xfId="9799" xr:uid="{00000000-0005-0000-0000-000040000000}"/>
    <cellStyle name="20% - Énfasis2 9" xfId="5745" xr:uid="{00000000-0005-0000-0000-000041000000}"/>
    <cellStyle name="20% - Énfasis2 9 1" xfId="9800" xr:uid="{00000000-0005-0000-0000-000042000000}"/>
    <cellStyle name="20% - Énfasis3 1" xfId="5746" xr:uid="{00000000-0005-0000-0000-000043000000}"/>
    <cellStyle name="20% - Énfasis3 10" xfId="5747" xr:uid="{00000000-0005-0000-0000-000044000000}"/>
    <cellStyle name="20% - Énfasis3 10 1" xfId="9801" xr:uid="{00000000-0005-0000-0000-000045000000}"/>
    <cellStyle name="20% - Énfasis3 11" xfId="9802" xr:uid="{00000000-0005-0000-0000-000046000000}"/>
    <cellStyle name="20% - Énfasis3 12" xfId="9803" xr:uid="{00000000-0005-0000-0000-000047000000}"/>
    <cellStyle name="20% - Énfasis3 13" xfId="9804" xr:uid="{00000000-0005-0000-0000-000048000000}"/>
    <cellStyle name="20% - Énfasis3 2" xfId="24" xr:uid="{00000000-0005-0000-0000-000049000000}"/>
    <cellStyle name="20% - Énfasis3 2 1" xfId="9805" xr:uid="{00000000-0005-0000-0000-00004A000000}"/>
    <cellStyle name="20% - Énfasis3 2 2" xfId="25" xr:uid="{00000000-0005-0000-0000-00004B000000}"/>
    <cellStyle name="20% - Énfasis3 2 3" xfId="26" xr:uid="{00000000-0005-0000-0000-00004C000000}"/>
    <cellStyle name="20% - Énfasis3 3" xfId="27" xr:uid="{00000000-0005-0000-0000-00004D000000}"/>
    <cellStyle name="20% - Énfasis3 3 1" xfId="9806" xr:uid="{00000000-0005-0000-0000-00004E000000}"/>
    <cellStyle name="20% - Énfasis3 3 2" xfId="28" xr:uid="{00000000-0005-0000-0000-00004F000000}"/>
    <cellStyle name="20% - Énfasis3 3 3" xfId="6238" xr:uid="{00000000-0005-0000-0000-000050000000}"/>
    <cellStyle name="20% - Énfasis3 3 3 2" xfId="12745" xr:uid="{EC57951E-6336-4B62-BF09-83226B6879A4}"/>
    <cellStyle name="20% - Énfasis3 3 4" xfId="7965" xr:uid="{00000000-0005-0000-0000-000051000000}"/>
    <cellStyle name="20% - Énfasis3 3 4 2" xfId="14471" xr:uid="{8897D5F4-D821-4547-AFB4-AE7839AD2760}"/>
    <cellStyle name="20% - Énfasis3 3 5" xfId="10935" xr:uid="{DABF4D13-016F-4E61-B34A-366EE3E0749A}"/>
    <cellStyle name="20% - Énfasis3 4" xfId="29" xr:uid="{00000000-0005-0000-0000-000052000000}"/>
    <cellStyle name="20% - Énfasis3 4 1" xfId="9807" xr:uid="{00000000-0005-0000-0000-000053000000}"/>
    <cellStyle name="20% - Énfasis3 4 2" xfId="5748" xr:uid="{00000000-0005-0000-0000-000054000000}"/>
    <cellStyle name="20% - Énfasis3 4 3" xfId="6239" xr:uid="{00000000-0005-0000-0000-000055000000}"/>
    <cellStyle name="20% - Énfasis3 4 3 2" xfId="12746" xr:uid="{F600E696-BD26-42F9-80AC-54030938614B}"/>
    <cellStyle name="20% - Énfasis3 4 4" xfId="7966" xr:uid="{00000000-0005-0000-0000-000056000000}"/>
    <cellStyle name="20% - Énfasis3 4 4 2" xfId="14472" xr:uid="{09FF8388-4281-4B08-AFBE-4C5718D07A84}"/>
    <cellStyle name="20% - Énfasis3 4 5" xfId="10936" xr:uid="{0622F0F8-0FFF-4FD4-9B92-DA5EB317CB6C}"/>
    <cellStyle name="20% - Énfasis3 5" xfId="5749" xr:uid="{00000000-0005-0000-0000-000057000000}"/>
    <cellStyle name="20% - Énfasis3 5 1" xfId="9808" xr:uid="{00000000-0005-0000-0000-000058000000}"/>
    <cellStyle name="20% - Énfasis3 5 2" xfId="9741" xr:uid="{00000000-0005-0000-0000-000059000000}"/>
    <cellStyle name="20% - Énfasis3 5 2 2" xfId="16247" xr:uid="{E0A0CDDE-5C4F-4E0B-93D0-4C5CE0EE34E4}"/>
    <cellStyle name="20% - Énfasis3 5 3" xfId="12711" xr:uid="{7C197981-7B3A-4531-A57E-1A987A6FE75F}"/>
    <cellStyle name="20% - Énfasis3 6" xfId="5750" xr:uid="{00000000-0005-0000-0000-00005A000000}"/>
    <cellStyle name="20% - Énfasis3 6 1" xfId="9809" xr:uid="{00000000-0005-0000-0000-00005B000000}"/>
    <cellStyle name="20% - Énfasis3 6 2" xfId="9742" xr:uid="{00000000-0005-0000-0000-00005C000000}"/>
    <cellStyle name="20% - Énfasis3 6 2 2" xfId="16248" xr:uid="{295AD40B-0469-46D7-846E-2276A40CAD11}"/>
    <cellStyle name="20% - Énfasis3 6 3" xfId="12712" xr:uid="{7D4A1688-54C4-4AB9-A4E2-96C86B6D3888}"/>
    <cellStyle name="20% - Énfasis3 7" xfId="5751" xr:uid="{00000000-0005-0000-0000-00005D000000}"/>
    <cellStyle name="20% - Énfasis3 7 1" xfId="9810" xr:uid="{00000000-0005-0000-0000-00005E000000}"/>
    <cellStyle name="20% - Énfasis3 8" xfId="5752" xr:uid="{00000000-0005-0000-0000-00005F000000}"/>
    <cellStyle name="20% - Énfasis3 8 1" xfId="9811" xr:uid="{00000000-0005-0000-0000-000060000000}"/>
    <cellStyle name="20% - Énfasis3 9" xfId="5753" xr:uid="{00000000-0005-0000-0000-000061000000}"/>
    <cellStyle name="20% - Énfasis3 9 1" xfId="9812" xr:uid="{00000000-0005-0000-0000-000062000000}"/>
    <cellStyle name="20% - Énfasis4 1" xfId="5754" xr:uid="{00000000-0005-0000-0000-000063000000}"/>
    <cellStyle name="20% - Énfasis4 10" xfId="5755" xr:uid="{00000000-0005-0000-0000-000064000000}"/>
    <cellStyle name="20% - Énfasis4 10 1" xfId="9813" xr:uid="{00000000-0005-0000-0000-000065000000}"/>
    <cellStyle name="20% - Énfasis4 11" xfId="9814" xr:uid="{00000000-0005-0000-0000-000066000000}"/>
    <cellStyle name="20% - Énfasis4 12" xfId="9815" xr:uid="{00000000-0005-0000-0000-000067000000}"/>
    <cellStyle name="20% - Énfasis4 13" xfId="9816" xr:uid="{00000000-0005-0000-0000-000068000000}"/>
    <cellStyle name="20% - Énfasis4 14" xfId="9817" xr:uid="{00000000-0005-0000-0000-000069000000}"/>
    <cellStyle name="20% - Énfasis4 2" xfId="30" xr:uid="{00000000-0005-0000-0000-00006A000000}"/>
    <cellStyle name="20% - Énfasis4 2 1" xfId="9818" xr:uid="{00000000-0005-0000-0000-00006B000000}"/>
    <cellStyle name="20% - Énfasis4 2 2" xfId="31" xr:uid="{00000000-0005-0000-0000-00006C000000}"/>
    <cellStyle name="20% - Énfasis4 2 3" xfId="32" xr:uid="{00000000-0005-0000-0000-00006D000000}"/>
    <cellStyle name="20% - Énfasis4 3" xfId="33" xr:uid="{00000000-0005-0000-0000-00006E000000}"/>
    <cellStyle name="20% - Énfasis4 3 1" xfId="9819" xr:uid="{00000000-0005-0000-0000-00006F000000}"/>
    <cellStyle name="20% - Énfasis4 3 2" xfId="34" xr:uid="{00000000-0005-0000-0000-000070000000}"/>
    <cellStyle name="20% - Énfasis4 3 3" xfId="6240" xr:uid="{00000000-0005-0000-0000-000071000000}"/>
    <cellStyle name="20% - Énfasis4 3 3 2" xfId="12747" xr:uid="{D93C0655-F7A3-47D9-B806-AD46F7EE7E6F}"/>
    <cellStyle name="20% - Énfasis4 3 4" xfId="7967" xr:uid="{00000000-0005-0000-0000-000072000000}"/>
    <cellStyle name="20% - Énfasis4 3 4 2" xfId="14473" xr:uid="{ED42CBD3-4CBD-4313-91DA-4D1861E74361}"/>
    <cellStyle name="20% - Énfasis4 3 5" xfId="10937" xr:uid="{E19125F8-6198-4244-8FBF-8FF3732ACA08}"/>
    <cellStyle name="20% - Énfasis4 4" xfId="35" xr:uid="{00000000-0005-0000-0000-000073000000}"/>
    <cellStyle name="20% - Énfasis4 4 1" xfId="9820" xr:uid="{00000000-0005-0000-0000-000074000000}"/>
    <cellStyle name="20% - Énfasis4 4 2" xfId="5756" xr:uid="{00000000-0005-0000-0000-000075000000}"/>
    <cellStyle name="20% - Énfasis4 4 3" xfId="6241" xr:uid="{00000000-0005-0000-0000-000076000000}"/>
    <cellStyle name="20% - Énfasis4 4 3 2" xfId="12748" xr:uid="{006CD6DB-FE33-46DA-94BA-0D10EF069049}"/>
    <cellStyle name="20% - Énfasis4 4 4" xfId="7968" xr:uid="{00000000-0005-0000-0000-000077000000}"/>
    <cellStyle name="20% - Énfasis4 4 4 2" xfId="14474" xr:uid="{D4D5FCD2-B02E-4FE9-A1EA-FAA69338B25E}"/>
    <cellStyle name="20% - Énfasis4 4 5" xfId="10938" xr:uid="{FA829F2A-D569-485B-82D9-B4A5B38C1B1A}"/>
    <cellStyle name="20% - Énfasis4 5" xfId="5757" xr:uid="{00000000-0005-0000-0000-000078000000}"/>
    <cellStyle name="20% - Énfasis4 5 1" xfId="9821" xr:uid="{00000000-0005-0000-0000-000079000000}"/>
    <cellStyle name="20% - Énfasis4 5 2" xfId="9743" xr:uid="{00000000-0005-0000-0000-00007A000000}"/>
    <cellStyle name="20% - Énfasis4 5 2 2" xfId="16249" xr:uid="{3799560D-92C8-4D06-B5B4-9320CB0B98F0}"/>
    <cellStyle name="20% - Énfasis4 5 3" xfId="12713" xr:uid="{F4F658FD-CC10-44C8-8D6B-56E47BBC41A2}"/>
    <cellStyle name="20% - Énfasis4 6" xfId="5758" xr:uid="{00000000-0005-0000-0000-00007B000000}"/>
    <cellStyle name="20% - Énfasis4 6 1" xfId="9822" xr:uid="{00000000-0005-0000-0000-00007C000000}"/>
    <cellStyle name="20% - Énfasis4 6 2" xfId="9744" xr:uid="{00000000-0005-0000-0000-00007D000000}"/>
    <cellStyle name="20% - Énfasis4 6 2 2" xfId="16250" xr:uid="{7A65F632-5854-4DA3-B7BD-D44A243DBF07}"/>
    <cellStyle name="20% - Énfasis4 6 3" xfId="12714" xr:uid="{0032102A-5558-42B3-AC54-A3EEA82997D1}"/>
    <cellStyle name="20% - Énfasis4 7" xfId="5759" xr:uid="{00000000-0005-0000-0000-00007E000000}"/>
    <cellStyle name="20% - Énfasis4 7 1" xfId="9823" xr:uid="{00000000-0005-0000-0000-00007F000000}"/>
    <cellStyle name="20% - Énfasis4 8" xfId="5760" xr:uid="{00000000-0005-0000-0000-000080000000}"/>
    <cellStyle name="20% - Énfasis4 8 1" xfId="9824" xr:uid="{00000000-0005-0000-0000-000081000000}"/>
    <cellStyle name="20% - Énfasis4 9" xfId="5761" xr:uid="{00000000-0005-0000-0000-000082000000}"/>
    <cellStyle name="20% - Énfasis4 9 1" xfId="9825" xr:uid="{00000000-0005-0000-0000-000083000000}"/>
    <cellStyle name="20% - Énfasis5 1" xfId="5762" xr:uid="{00000000-0005-0000-0000-000084000000}"/>
    <cellStyle name="20% - Énfasis5 10" xfId="5763" xr:uid="{00000000-0005-0000-0000-000085000000}"/>
    <cellStyle name="20% - Énfasis5 10 1" xfId="9826" xr:uid="{00000000-0005-0000-0000-000086000000}"/>
    <cellStyle name="20% - Énfasis5 11" xfId="9827" xr:uid="{00000000-0005-0000-0000-000087000000}"/>
    <cellStyle name="20% - Énfasis5 12" xfId="9828" xr:uid="{00000000-0005-0000-0000-000088000000}"/>
    <cellStyle name="20% - Énfasis5 13" xfId="9829" xr:uid="{00000000-0005-0000-0000-000089000000}"/>
    <cellStyle name="20% - Énfasis5 2" xfId="36" xr:uid="{00000000-0005-0000-0000-00008A000000}"/>
    <cellStyle name="20% - Énfasis5 2 1" xfId="9830" xr:uid="{00000000-0005-0000-0000-00008B000000}"/>
    <cellStyle name="20% - Énfasis5 2 2" xfId="37" xr:uid="{00000000-0005-0000-0000-00008C000000}"/>
    <cellStyle name="20% - Énfasis5 2 3" xfId="38" xr:uid="{00000000-0005-0000-0000-00008D000000}"/>
    <cellStyle name="20% - Énfasis5 3" xfId="39" xr:uid="{00000000-0005-0000-0000-00008E000000}"/>
    <cellStyle name="20% - Énfasis5 3 1" xfId="9831" xr:uid="{00000000-0005-0000-0000-00008F000000}"/>
    <cellStyle name="20% - Énfasis5 3 2" xfId="5764" xr:uid="{00000000-0005-0000-0000-000090000000}"/>
    <cellStyle name="20% - Énfasis5 4" xfId="5765" xr:uid="{00000000-0005-0000-0000-000091000000}"/>
    <cellStyle name="20% - Énfasis5 4 1" xfId="9832" xr:uid="{00000000-0005-0000-0000-000092000000}"/>
    <cellStyle name="20% - Énfasis5 4 2" xfId="5766" xr:uid="{00000000-0005-0000-0000-000093000000}"/>
    <cellStyle name="20% - Énfasis5 5" xfId="5767" xr:uid="{00000000-0005-0000-0000-000094000000}"/>
    <cellStyle name="20% - Énfasis5 5 1" xfId="9833" xr:uid="{00000000-0005-0000-0000-000095000000}"/>
    <cellStyle name="20% - Énfasis5 5 2" xfId="9745" xr:uid="{00000000-0005-0000-0000-000096000000}"/>
    <cellStyle name="20% - Énfasis5 5 2 2" xfId="16251" xr:uid="{B21A5B93-97B0-4C95-B9FB-9EA71B6D2AD4}"/>
    <cellStyle name="20% - Énfasis5 5 3" xfId="12715" xr:uid="{81B62E82-DFFC-4A1E-82D6-6E857143D36A}"/>
    <cellStyle name="20% - Énfasis5 6" xfId="5768" xr:uid="{00000000-0005-0000-0000-000097000000}"/>
    <cellStyle name="20% - Énfasis5 6 1" xfId="9834" xr:uid="{00000000-0005-0000-0000-000098000000}"/>
    <cellStyle name="20% - Énfasis5 6 2" xfId="9746" xr:uid="{00000000-0005-0000-0000-000099000000}"/>
    <cellStyle name="20% - Énfasis5 6 2 2" xfId="16252" xr:uid="{CE35EB34-0613-44CB-B1D3-FDBA1922DBCD}"/>
    <cellStyle name="20% - Énfasis5 6 3" xfId="12716" xr:uid="{7F09E289-CD35-46DD-8CC7-70BD85D9750B}"/>
    <cellStyle name="20% - Énfasis5 7" xfId="5769" xr:uid="{00000000-0005-0000-0000-00009A000000}"/>
    <cellStyle name="20% - Énfasis5 7 1" xfId="9835" xr:uid="{00000000-0005-0000-0000-00009B000000}"/>
    <cellStyle name="20% - Énfasis5 8" xfId="5770" xr:uid="{00000000-0005-0000-0000-00009C000000}"/>
    <cellStyle name="20% - Énfasis5 8 1" xfId="9836" xr:uid="{00000000-0005-0000-0000-00009D000000}"/>
    <cellStyle name="20% - Énfasis5 9" xfId="5771" xr:uid="{00000000-0005-0000-0000-00009E000000}"/>
    <cellStyle name="20% - Énfasis5 9 1" xfId="9837" xr:uid="{00000000-0005-0000-0000-00009F000000}"/>
    <cellStyle name="20% - Énfasis6 1" xfId="5772" xr:uid="{00000000-0005-0000-0000-0000A0000000}"/>
    <cellStyle name="20% - Énfasis6 10" xfId="5773" xr:uid="{00000000-0005-0000-0000-0000A1000000}"/>
    <cellStyle name="20% - Énfasis6 10 1" xfId="9838" xr:uid="{00000000-0005-0000-0000-0000A2000000}"/>
    <cellStyle name="20% - Énfasis6 11" xfId="9839" xr:uid="{00000000-0005-0000-0000-0000A3000000}"/>
    <cellStyle name="20% - Énfasis6 12" xfId="9840" xr:uid="{00000000-0005-0000-0000-0000A4000000}"/>
    <cellStyle name="20% - Énfasis6 13" xfId="9841" xr:uid="{00000000-0005-0000-0000-0000A5000000}"/>
    <cellStyle name="20% - Énfasis6 2" xfId="40" xr:uid="{00000000-0005-0000-0000-0000A6000000}"/>
    <cellStyle name="20% - Énfasis6 2 1" xfId="9842" xr:uid="{00000000-0005-0000-0000-0000A7000000}"/>
    <cellStyle name="20% - Énfasis6 2 2" xfId="41" xr:uid="{00000000-0005-0000-0000-0000A8000000}"/>
    <cellStyle name="20% - Énfasis6 2 3" xfId="42" xr:uid="{00000000-0005-0000-0000-0000A9000000}"/>
    <cellStyle name="20% - Énfasis6 3" xfId="43" xr:uid="{00000000-0005-0000-0000-0000AA000000}"/>
    <cellStyle name="20% - Énfasis6 3 1" xfId="9843" xr:uid="{00000000-0005-0000-0000-0000AB000000}"/>
    <cellStyle name="20% - Énfasis6 3 2" xfId="5774" xr:uid="{00000000-0005-0000-0000-0000AC000000}"/>
    <cellStyle name="20% - Énfasis6 4" xfId="5775" xr:uid="{00000000-0005-0000-0000-0000AD000000}"/>
    <cellStyle name="20% - Énfasis6 4 1" xfId="9844" xr:uid="{00000000-0005-0000-0000-0000AE000000}"/>
    <cellStyle name="20% - Énfasis6 4 2" xfId="5776" xr:uid="{00000000-0005-0000-0000-0000AF000000}"/>
    <cellStyle name="20% - Énfasis6 5" xfId="5777" xr:uid="{00000000-0005-0000-0000-0000B0000000}"/>
    <cellStyle name="20% - Énfasis6 5 1" xfId="9845" xr:uid="{00000000-0005-0000-0000-0000B1000000}"/>
    <cellStyle name="20% - Énfasis6 5 2" xfId="9747" xr:uid="{00000000-0005-0000-0000-0000B2000000}"/>
    <cellStyle name="20% - Énfasis6 5 2 2" xfId="16253" xr:uid="{BB20A067-E32C-4B52-BA32-0736035969B6}"/>
    <cellStyle name="20% - Énfasis6 5 3" xfId="12717" xr:uid="{4CFF8114-4414-4B77-BAF5-3C3C089D88D2}"/>
    <cellStyle name="20% - Énfasis6 6" xfId="5778" xr:uid="{00000000-0005-0000-0000-0000B3000000}"/>
    <cellStyle name="20% - Énfasis6 6 1" xfId="9846" xr:uid="{00000000-0005-0000-0000-0000B4000000}"/>
    <cellStyle name="20% - Énfasis6 6 2" xfId="9748" xr:uid="{00000000-0005-0000-0000-0000B5000000}"/>
    <cellStyle name="20% - Énfasis6 6 2 2" xfId="16254" xr:uid="{F8B6A2D2-2F0D-4C2B-BE09-BD60E765D337}"/>
    <cellStyle name="20% - Énfasis6 6 3" xfId="12718" xr:uid="{38DA28A6-C605-4418-B938-7D9B4E3CD57A}"/>
    <cellStyle name="20% - Énfasis6 7" xfId="5779" xr:uid="{00000000-0005-0000-0000-0000B6000000}"/>
    <cellStyle name="20% - Énfasis6 7 1" xfId="9847" xr:uid="{00000000-0005-0000-0000-0000B7000000}"/>
    <cellStyle name="20% - Énfasis6 8" xfId="5780" xr:uid="{00000000-0005-0000-0000-0000B8000000}"/>
    <cellStyle name="20% - Énfasis6 8 1" xfId="9848" xr:uid="{00000000-0005-0000-0000-0000B9000000}"/>
    <cellStyle name="20% - Énfasis6 9" xfId="5781" xr:uid="{00000000-0005-0000-0000-0000BA000000}"/>
    <cellStyle name="20% - Énfasis6 9 1" xfId="9849" xr:uid="{00000000-0005-0000-0000-0000BB000000}"/>
    <cellStyle name="40% - Énfasis1 1" xfId="5782" xr:uid="{00000000-0005-0000-0000-0000BC000000}"/>
    <cellStyle name="40% - Énfasis1 10" xfId="5783" xr:uid="{00000000-0005-0000-0000-0000BD000000}"/>
    <cellStyle name="40% - Énfasis1 10 1" xfId="9850" xr:uid="{00000000-0005-0000-0000-0000BE000000}"/>
    <cellStyle name="40% - Énfasis1 11" xfId="9851" xr:uid="{00000000-0005-0000-0000-0000BF000000}"/>
    <cellStyle name="40% - Énfasis1 12" xfId="9852" xr:uid="{00000000-0005-0000-0000-0000C0000000}"/>
    <cellStyle name="40% - Énfasis1 13" xfId="9853" xr:uid="{00000000-0005-0000-0000-0000C1000000}"/>
    <cellStyle name="40% - Énfasis1 2" xfId="44" xr:uid="{00000000-0005-0000-0000-0000C2000000}"/>
    <cellStyle name="40% - Énfasis1 2 1" xfId="9854" xr:uid="{00000000-0005-0000-0000-0000C3000000}"/>
    <cellStyle name="40% - Énfasis1 2 2" xfId="45" xr:uid="{00000000-0005-0000-0000-0000C4000000}"/>
    <cellStyle name="40% - Énfasis1 2 3" xfId="46" xr:uid="{00000000-0005-0000-0000-0000C5000000}"/>
    <cellStyle name="40% - Énfasis1 3" xfId="47" xr:uid="{00000000-0005-0000-0000-0000C6000000}"/>
    <cellStyle name="40% - Énfasis1 3 1" xfId="9855" xr:uid="{00000000-0005-0000-0000-0000C7000000}"/>
    <cellStyle name="40% - Énfasis1 3 2" xfId="5784" xr:uid="{00000000-0005-0000-0000-0000C8000000}"/>
    <cellStyle name="40% - Énfasis1 4" xfId="5785" xr:uid="{00000000-0005-0000-0000-0000C9000000}"/>
    <cellStyle name="40% - Énfasis1 4 1" xfId="9856" xr:uid="{00000000-0005-0000-0000-0000CA000000}"/>
    <cellStyle name="40% - Énfasis1 4 2" xfId="5786" xr:uid="{00000000-0005-0000-0000-0000CB000000}"/>
    <cellStyle name="40% - Énfasis1 5" xfId="5787" xr:uid="{00000000-0005-0000-0000-0000CC000000}"/>
    <cellStyle name="40% - Énfasis1 5 1" xfId="9857" xr:uid="{00000000-0005-0000-0000-0000CD000000}"/>
    <cellStyle name="40% - Énfasis1 5 2" xfId="9749" xr:uid="{00000000-0005-0000-0000-0000CE000000}"/>
    <cellStyle name="40% - Énfasis1 5 2 2" xfId="16255" xr:uid="{4C175B8C-110F-4FC4-8F5A-0B84AA1AEF3C}"/>
    <cellStyle name="40% - Énfasis1 5 3" xfId="12719" xr:uid="{234516C8-A38F-465B-BFCD-11D5F685B17E}"/>
    <cellStyle name="40% - Énfasis1 6" xfId="5788" xr:uid="{00000000-0005-0000-0000-0000CF000000}"/>
    <cellStyle name="40% - Énfasis1 6 1" xfId="9858" xr:uid="{00000000-0005-0000-0000-0000D0000000}"/>
    <cellStyle name="40% - Énfasis1 6 2" xfId="9750" xr:uid="{00000000-0005-0000-0000-0000D1000000}"/>
    <cellStyle name="40% - Énfasis1 6 2 2" xfId="16256" xr:uid="{C9AB020D-F4E5-4357-9DCE-570FE4DEEBEE}"/>
    <cellStyle name="40% - Énfasis1 6 3" xfId="12720" xr:uid="{6630E6E4-CE48-44E0-A8C9-A805D0CC54D2}"/>
    <cellStyle name="40% - Énfasis1 7" xfId="5789" xr:uid="{00000000-0005-0000-0000-0000D2000000}"/>
    <cellStyle name="40% - Énfasis1 7 1" xfId="9859" xr:uid="{00000000-0005-0000-0000-0000D3000000}"/>
    <cellStyle name="40% - Énfasis1 8" xfId="5790" xr:uid="{00000000-0005-0000-0000-0000D4000000}"/>
    <cellStyle name="40% - Énfasis1 8 1" xfId="9860" xr:uid="{00000000-0005-0000-0000-0000D5000000}"/>
    <cellStyle name="40% - Énfasis1 9" xfId="5791" xr:uid="{00000000-0005-0000-0000-0000D6000000}"/>
    <cellStyle name="40% - Énfasis1 9 1" xfId="9861" xr:uid="{00000000-0005-0000-0000-0000D7000000}"/>
    <cellStyle name="40% - Énfasis2 1" xfId="5792" xr:uid="{00000000-0005-0000-0000-0000D8000000}"/>
    <cellStyle name="40% - Énfasis2 10" xfId="5793" xr:uid="{00000000-0005-0000-0000-0000D9000000}"/>
    <cellStyle name="40% - Énfasis2 10 1" xfId="9862" xr:uid="{00000000-0005-0000-0000-0000DA000000}"/>
    <cellStyle name="40% - Énfasis2 11" xfId="9863" xr:uid="{00000000-0005-0000-0000-0000DB000000}"/>
    <cellStyle name="40% - Énfasis2 12" xfId="9864" xr:uid="{00000000-0005-0000-0000-0000DC000000}"/>
    <cellStyle name="40% - Énfasis2 13" xfId="9865" xr:uid="{00000000-0005-0000-0000-0000DD000000}"/>
    <cellStyle name="40% - Énfasis2 14" xfId="9866" xr:uid="{00000000-0005-0000-0000-0000DE000000}"/>
    <cellStyle name="40% - Énfasis2 2" xfId="48" xr:uid="{00000000-0005-0000-0000-0000DF000000}"/>
    <cellStyle name="40% - Énfasis2 2 1" xfId="9867" xr:uid="{00000000-0005-0000-0000-0000E0000000}"/>
    <cellStyle name="40% - Énfasis2 2 2" xfId="49" xr:uid="{00000000-0005-0000-0000-0000E1000000}"/>
    <cellStyle name="40% - Énfasis2 2 3" xfId="50" xr:uid="{00000000-0005-0000-0000-0000E2000000}"/>
    <cellStyle name="40% - Énfasis2 3" xfId="51" xr:uid="{00000000-0005-0000-0000-0000E3000000}"/>
    <cellStyle name="40% - Énfasis2 3 1" xfId="9868" xr:uid="{00000000-0005-0000-0000-0000E4000000}"/>
    <cellStyle name="40% - Énfasis2 3 2" xfId="5794" xr:uid="{00000000-0005-0000-0000-0000E5000000}"/>
    <cellStyle name="40% - Énfasis2 4" xfId="5795" xr:uid="{00000000-0005-0000-0000-0000E6000000}"/>
    <cellStyle name="40% - Énfasis2 4 1" xfId="9869" xr:uid="{00000000-0005-0000-0000-0000E7000000}"/>
    <cellStyle name="40% - Énfasis2 4 2" xfId="5796" xr:uid="{00000000-0005-0000-0000-0000E8000000}"/>
    <cellStyle name="40% - Énfasis2 5" xfId="5797" xr:uid="{00000000-0005-0000-0000-0000E9000000}"/>
    <cellStyle name="40% - Énfasis2 5 1" xfId="9870" xr:uid="{00000000-0005-0000-0000-0000EA000000}"/>
    <cellStyle name="40% - Énfasis2 5 2" xfId="9751" xr:uid="{00000000-0005-0000-0000-0000EB000000}"/>
    <cellStyle name="40% - Énfasis2 5 2 2" xfId="16257" xr:uid="{11A8E892-614F-4604-92A8-D2C10EB2A5B0}"/>
    <cellStyle name="40% - Énfasis2 5 3" xfId="12721" xr:uid="{DFF6CF9C-97A9-42C9-8C06-CA7B6C12F024}"/>
    <cellStyle name="40% - Énfasis2 6" xfId="5798" xr:uid="{00000000-0005-0000-0000-0000EC000000}"/>
    <cellStyle name="40% - Énfasis2 6 1" xfId="9871" xr:uid="{00000000-0005-0000-0000-0000ED000000}"/>
    <cellStyle name="40% - Énfasis2 6 2" xfId="9752" xr:uid="{00000000-0005-0000-0000-0000EE000000}"/>
    <cellStyle name="40% - Énfasis2 6 2 2" xfId="16258" xr:uid="{A7202D9B-010B-4CED-8F78-DF90A34CA9DA}"/>
    <cellStyle name="40% - Énfasis2 6 3" xfId="12722" xr:uid="{D4502E76-CD12-471B-AEE3-000503479B3F}"/>
    <cellStyle name="40% - Énfasis2 7" xfId="5799" xr:uid="{00000000-0005-0000-0000-0000EF000000}"/>
    <cellStyle name="40% - Énfasis2 7 1" xfId="9872" xr:uid="{00000000-0005-0000-0000-0000F0000000}"/>
    <cellStyle name="40% - Énfasis2 8" xfId="5800" xr:uid="{00000000-0005-0000-0000-0000F1000000}"/>
    <cellStyle name="40% - Énfasis2 8 1" xfId="9873" xr:uid="{00000000-0005-0000-0000-0000F2000000}"/>
    <cellStyle name="40% - Énfasis2 9" xfId="5801" xr:uid="{00000000-0005-0000-0000-0000F3000000}"/>
    <cellStyle name="40% - Énfasis2 9 1" xfId="9874" xr:uid="{00000000-0005-0000-0000-0000F4000000}"/>
    <cellStyle name="40% - Énfasis3 1" xfId="5802" xr:uid="{00000000-0005-0000-0000-0000F5000000}"/>
    <cellStyle name="40% - Énfasis3 10" xfId="5803" xr:uid="{00000000-0005-0000-0000-0000F6000000}"/>
    <cellStyle name="40% - Énfasis3 10 1" xfId="9875" xr:uid="{00000000-0005-0000-0000-0000F7000000}"/>
    <cellStyle name="40% - Énfasis3 11" xfId="9876" xr:uid="{00000000-0005-0000-0000-0000F8000000}"/>
    <cellStyle name="40% - Énfasis3 12" xfId="9877" xr:uid="{00000000-0005-0000-0000-0000F9000000}"/>
    <cellStyle name="40% - Énfasis3 13" xfId="9878" xr:uid="{00000000-0005-0000-0000-0000FA000000}"/>
    <cellStyle name="40% - Énfasis3 2" xfId="52" xr:uid="{00000000-0005-0000-0000-0000FB000000}"/>
    <cellStyle name="40% - Énfasis3 2 1" xfId="9879" xr:uid="{00000000-0005-0000-0000-0000FC000000}"/>
    <cellStyle name="40% - Énfasis3 2 2" xfId="53" xr:uid="{00000000-0005-0000-0000-0000FD000000}"/>
    <cellStyle name="40% - Énfasis3 2 3" xfId="54" xr:uid="{00000000-0005-0000-0000-0000FE000000}"/>
    <cellStyle name="40% - Énfasis3 3" xfId="55" xr:uid="{00000000-0005-0000-0000-0000FF000000}"/>
    <cellStyle name="40% - Énfasis3 3 1" xfId="9880" xr:uid="{00000000-0005-0000-0000-000000010000}"/>
    <cellStyle name="40% - Énfasis3 3 2" xfId="56" xr:uid="{00000000-0005-0000-0000-000001010000}"/>
    <cellStyle name="40% - Énfasis3 3 3" xfId="6242" xr:uid="{00000000-0005-0000-0000-000002010000}"/>
    <cellStyle name="40% - Énfasis3 3 3 2" xfId="12749" xr:uid="{2E88B02B-CCE8-49C4-83BE-B311764A9736}"/>
    <cellStyle name="40% - Énfasis3 3 4" xfId="7969" xr:uid="{00000000-0005-0000-0000-000003010000}"/>
    <cellStyle name="40% - Énfasis3 3 4 2" xfId="14475" xr:uid="{0D72F2D7-CDD4-4CAF-B224-C7D3E6CF9D16}"/>
    <cellStyle name="40% - Énfasis3 3 5" xfId="10939" xr:uid="{E65B54C0-49D1-4FD0-A0B4-7BF7E567033E}"/>
    <cellStyle name="40% - Énfasis3 4" xfId="57" xr:uid="{00000000-0005-0000-0000-000004010000}"/>
    <cellStyle name="40% - Énfasis3 4 1" xfId="9881" xr:uid="{00000000-0005-0000-0000-000005010000}"/>
    <cellStyle name="40% - Énfasis3 4 2" xfId="5804" xr:uid="{00000000-0005-0000-0000-000006010000}"/>
    <cellStyle name="40% - Énfasis3 4 3" xfId="6243" xr:uid="{00000000-0005-0000-0000-000007010000}"/>
    <cellStyle name="40% - Énfasis3 4 3 2" xfId="12750" xr:uid="{9AE00003-DC63-416D-9E8E-D7A0C8E1286F}"/>
    <cellStyle name="40% - Énfasis3 4 4" xfId="7970" xr:uid="{00000000-0005-0000-0000-000008010000}"/>
    <cellStyle name="40% - Énfasis3 4 4 2" xfId="14476" xr:uid="{89AEDBB9-1D1E-4557-9048-B66890CCDEE6}"/>
    <cellStyle name="40% - Énfasis3 4 5" xfId="10940" xr:uid="{D52256F5-CE29-44DE-841D-DB42EAC30AC5}"/>
    <cellStyle name="40% - Énfasis3 5" xfId="5805" xr:uid="{00000000-0005-0000-0000-000009010000}"/>
    <cellStyle name="40% - Énfasis3 5 1" xfId="9882" xr:uid="{00000000-0005-0000-0000-00000A010000}"/>
    <cellStyle name="40% - Énfasis3 5 2" xfId="9753" xr:uid="{00000000-0005-0000-0000-00000B010000}"/>
    <cellStyle name="40% - Énfasis3 5 2 2" xfId="16259" xr:uid="{30035A93-9A6F-44EA-A92F-EE31D8F7CBDD}"/>
    <cellStyle name="40% - Énfasis3 5 3" xfId="12723" xr:uid="{A6BEAC87-20B7-4A2C-BF69-A935098844A5}"/>
    <cellStyle name="40% - Énfasis3 6" xfId="5806" xr:uid="{00000000-0005-0000-0000-00000C010000}"/>
    <cellStyle name="40% - Énfasis3 6 1" xfId="9883" xr:uid="{00000000-0005-0000-0000-00000D010000}"/>
    <cellStyle name="40% - Énfasis3 6 2" xfId="9754" xr:uid="{00000000-0005-0000-0000-00000E010000}"/>
    <cellStyle name="40% - Énfasis3 6 2 2" xfId="16260" xr:uid="{FA99A7DC-C82A-4F33-8A6D-07CE63279827}"/>
    <cellStyle name="40% - Énfasis3 6 3" xfId="12724" xr:uid="{F30CB51D-F564-42D3-A9A6-06E5A763B81F}"/>
    <cellStyle name="40% - Énfasis3 7" xfId="5807" xr:uid="{00000000-0005-0000-0000-00000F010000}"/>
    <cellStyle name="40% - Énfasis3 7 1" xfId="9884" xr:uid="{00000000-0005-0000-0000-000010010000}"/>
    <cellStyle name="40% - Énfasis3 8" xfId="5808" xr:uid="{00000000-0005-0000-0000-000011010000}"/>
    <cellStyle name="40% - Énfasis3 8 1" xfId="9885" xr:uid="{00000000-0005-0000-0000-000012010000}"/>
    <cellStyle name="40% - Énfasis3 9" xfId="5809" xr:uid="{00000000-0005-0000-0000-000013010000}"/>
    <cellStyle name="40% - Énfasis3 9 1" xfId="9886" xr:uid="{00000000-0005-0000-0000-000014010000}"/>
    <cellStyle name="40% - Énfasis4 1" xfId="5810" xr:uid="{00000000-0005-0000-0000-000015010000}"/>
    <cellStyle name="40% - Énfasis4 10" xfId="5811" xr:uid="{00000000-0005-0000-0000-000016010000}"/>
    <cellStyle name="40% - Énfasis4 10 1" xfId="9887" xr:uid="{00000000-0005-0000-0000-000017010000}"/>
    <cellStyle name="40% - Énfasis4 11" xfId="9888" xr:uid="{00000000-0005-0000-0000-000018010000}"/>
    <cellStyle name="40% - Énfasis4 12" xfId="9889" xr:uid="{00000000-0005-0000-0000-000019010000}"/>
    <cellStyle name="40% - Énfasis4 13" xfId="9890" xr:uid="{00000000-0005-0000-0000-00001A010000}"/>
    <cellStyle name="40% - Énfasis4 14" xfId="9891" xr:uid="{00000000-0005-0000-0000-00001B010000}"/>
    <cellStyle name="40% - Énfasis4 2" xfId="58" xr:uid="{00000000-0005-0000-0000-00001C010000}"/>
    <cellStyle name="40% - Énfasis4 2 1" xfId="9892" xr:uid="{00000000-0005-0000-0000-00001D010000}"/>
    <cellStyle name="40% - Énfasis4 2 2" xfId="59" xr:uid="{00000000-0005-0000-0000-00001E010000}"/>
    <cellStyle name="40% - Énfasis4 2 3" xfId="60" xr:uid="{00000000-0005-0000-0000-00001F010000}"/>
    <cellStyle name="40% - Énfasis4 3" xfId="61" xr:uid="{00000000-0005-0000-0000-000020010000}"/>
    <cellStyle name="40% - Énfasis4 3 1" xfId="9893" xr:uid="{00000000-0005-0000-0000-000021010000}"/>
    <cellStyle name="40% - Énfasis4 3 2" xfId="5812" xr:uid="{00000000-0005-0000-0000-000022010000}"/>
    <cellStyle name="40% - Énfasis4 4" xfId="5813" xr:uid="{00000000-0005-0000-0000-000023010000}"/>
    <cellStyle name="40% - Énfasis4 4 1" xfId="9894" xr:uid="{00000000-0005-0000-0000-000024010000}"/>
    <cellStyle name="40% - Énfasis4 4 2" xfId="5814" xr:uid="{00000000-0005-0000-0000-000025010000}"/>
    <cellStyle name="40% - Énfasis4 5" xfId="5815" xr:uid="{00000000-0005-0000-0000-000026010000}"/>
    <cellStyle name="40% - Énfasis4 5 1" xfId="9895" xr:uid="{00000000-0005-0000-0000-000027010000}"/>
    <cellStyle name="40% - Énfasis4 5 2" xfId="9755" xr:uid="{00000000-0005-0000-0000-000028010000}"/>
    <cellStyle name="40% - Énfasis4 5 2 2" xfId="16261" xr:uid="{A3B3FB58-824F-41A5-A4E2-08B959FBA289}"/>
    <cellStyle name="40% - Énfasis4 5 3" xfId="12725" xr:uid="{55104A40-389F-4B2D-97D8-9EFE259F8C93}"/>
    <cellStyle name="40% - Énfasis4 6" xfId="5816" xr:uid="{00000000-0005-0000-0000-000029010000}"/>
    <cellStyle name="40% - Énfasis4 6 1" xfId="9896" xr:uid="{00000000-0005-0000-0000-00002A010000}"/>
    <cellStyle name="40% - Énfasis4 6 2" xfId="9756" xr:uid="{00000000-0005-0000-0000-00002B010000}"/>
    <cellStyle name="40% - Énfasis4 6 2 2" xfId="16262" xr:uid="{A65B8536-AC76-4271-A8E6-C69FEBC45370}"/>
    <cellStyle name="40% - Énfasis4 6 3" xfId="12726" xr:uid="{CF0FDFD5-957D-4242-93AE-ED0D571474EF}"/>
    <cellStyle name="40% - Énfasis4 7" xfId="5817" xr:uid="{00000000-0005-0000-0000-00002C010000}"/>
    <cellStyle name="40% - Énfasis4 7 1" xfId="9897" xr:uid="{00000000-0005-0000-0000-00002D010000}"/>
    <cellStyle name="40% - Énfasis4 8" xfId="5818" xr:uid="{00000000-0005-0000-0000-00002E010000}"/>
    <cellStyle name="40% - Énfasis4 8 1" xfId="9898" xr:uid="{00000000-0005-0000-0000-00002F010000}"/>
    <cellStyle name="40% - Énfasis4 9" xfId="5819" xr:uid="{00000000-0005-0000-0000-000030010000}"/>
    <cellStyle name="40% - Énfasis4 9 1" xfId="9899" xr:uid="{00000000-0005-0000-0000-000031010000}"/>
    <cellStyle name="40% - Énfasis5 1" xfId="5820" xr:uid="{00000000-0005-0000-0000-000032010000}"/>
    <cellStyle name="40% - Énfasis5 10" xfId="5821" xr:uid="{00000000-0005-0000-0000-000033010000}"/>
    <cellStyle name="40% - Énfasis5 10 1" xfId="9900" xr:uid="{00000000-0005-0000-0000-000034010000}"/>
    <cellStyle name="40% - Énfasis5 11" xfId="9901" xr:uid="{00000000-0005-0000-0000-000035010000}"/>
    <cellStyle name="40% - Énfasis5 12" xfId="9902" xr:uid="{00000000-0005-0000-0000-000036010000}"/>
    <cellStyle name="40% - Énfasis5 13" xfId="9903" xr:uid="{00000000-0005-0000-0000-000037010000}"/>
    <cellStyle name="40% - Énfasis5 2" xfId="62" xr:uid="{00000000-0005-0000-0000-000038010000}"/>
    <cellStyle name="40% - Énfasis5 2 1" xfId="9904" xr:uid="{00000000-0005-0000-0000-000039010000}"/>
    <cellStyle name="40% - Énfasis5 2 2" xfId="63" xr:uid="{00000000-0005-0000-0000-00003A010000}"/>
    <cellStyle name="40% - Énfasis5 2 3" xfId="64" xr:uid="{00000000-0005-0000-0000-00003B010000}"/>
    <cellStyle name="40% - Énfasis5 3" xfId="65" xr:uid="{00000000-0005-0000-0000-00003C010000}"/>
    <cellStyle name="40% - Énfasis5 3 1" xfId="9905" xr:uid="{00000000-0005-0000-0000-00003D010000}"/>
    <cellStyle name="40% - Énfasis5 3 2" xfId="5822" xr:uid="{00000000-0005-0000-0000-00003E010000}"/>
    <cellStyle name="40% - Énfasis5 4" xfId="5823" xr:uid="{00000000-0005-0000-0000-00003F010000}"/>
    <cellStyle name="40% - Énfasis5 4 1" xfId="9906" xr:uid="{00000000-0005-0000-0000-000040010000}"/>
    <cellStyle name="40% - Énfasis5 4 2" xfId="5824" xr:uid="{00000000-0005-0000-0000-000041010000}"/>
    <cellStyle name="40% - Énfasis5 5" xfId="5825" xr:uid="{00000000-0005-0000-0000-000042010000}"/>
    <cellStyle name="40% - Énfasis5 5 1" xfId="9907" xr:uid="{00000000-0005-0000-0000-000043010000}"/>
    <cellStyle name="40% - Énfasis5 5 2" xfId="9757" xr:uid="{00000000-0005-0000-0000-000044010000}"/>
    <cellStyle name="40% - Énfasis5 5 2 2" xfId="16263" xr:uid="{1CD19235-0B6C-4378-8B07-434512913612}"/>
    <cellStyle name="40% - Énfasis5 5 3" xfId="12727" xr:uid="{A851393A-F96C-4C74-8914-03A6F54672B0}"/>
    <cellStyle name="40% - Énfasis5 6" xfId="5826" xr:uid="{00000000-0005-0000-0000-000045010000}"/>
    <cellStyle name="40% - Énfasis5 6 1" xfId="9908" xr:uid="{00000000-0005-0000-0000-000046010000}"/>
    <cellStyle name="40% - Énfasis5 6 2" xfId="9758" xr:uid="{00000000-0005-0000-0000-000047010000}"/>
    <cellStyle name="40% - Énfasis5 6 2 2" xfId="16264" xr:uid="{33A942A8-D182-4A4A-9B0A-A5B43437AA64}"/>
    <cellStyle name="40% - Énfasis5 6 3" xfId="12728" xr:uid="{41E32963-6F81-4F5A-8975-DBA69E0D063A}"/>
    <cellStyle name="40% - Énfasis5 7" xfId="5827" xr:uid="{00000000-0005-0000-0000-000048010000}"/>
    <cellStyle name="40% - Énfasis5 7 1" xfId="9909" xr:uid="{00000000-0005-0000-0000-000049010000}"/>
    <cellStyle name="40% - Énfasis5 8" xfId="5828" xr:uid="{00000000-0005-0000-0000-00004A010000}"/>
    <cellStyle name="40% - Énfasis5 8 1" xfId="9910" xr:uid="{00000000-0005-0000-0000-00004B010000}"/>
    <cellStyle name="40% - Énfasis5 9" xfId="5829" xr:uid="{00000000-0005-0000-0000-00004C010000}"/>
    <cellStyle name="40% - Énfasis5 9 1" xfId="9911" xr:uid="{00000000-0005-0000-0000-00004D010000}"/>
    <cellStyle name="40% - Énfasis6 1" xfId="5830" xr:uid="{00000000-0005-0000-0000-00004E010000}"/>
    <cellStyle name="40% - Énfasis6 10" xfId="5831" xr:uid="{00000000-0005-0000-0000-00004F010000}"/>
    <cellStyle name="40% - Énfasis6 10 1" xfId="9912" xr:uid="{00000000-0005-0000-0000-000050010000}"/>
    <cellStyle name="40% - Énfasis6 11" xfId="9913" xr:uid="{00000000-0005-0000-0000-000051010000}"/>
    <cellStyle name="40% - Énfasis6 12" xfId="9914" xr:uid="{00000000-0005-0000-0000-000052010000}"/>
    <cellStyle name="40% - Énfasis6 13" xfId="9915" xr:uid="{00000000-0005-0000-0000-000053010000}"/>
    <cellStyle name="40% - Énfasis6 2" xfId="66" xr:uid="{00000000-0005-0000-0000-000054010000}"/>
    <cellStyle name="40% - Énfasis6 2 1" xfId="9916" xr:uid="{00000000-0005-0000-0000-000055010000}"/>
    <cellStyle name="40% - Énfasis6 2 2" xfId="67" xr:uid="{00000000-0005-0000-0000-000056010000}"/>
    <cellStyle name="40% - Énfasis6 2 3" xfId="68" xr:uid="{00000000-0005-0000-0000-000057010000}"/>
    <cellStyle name="40% - Énfasis6 3" xfId="69" xr:uid="{00000000-0005-0000-0000-000058010000}"/>
    <cellStyle name="40% - Énfasis6 3 1" xfId="9917" xr:uid="{00000000-0005-0000-0000-000059010000}"/>
    <cellStyle name="40% - Énfasis6 3 2" xfId="5832" xr:uid="{00000000-0005-0000-0000-00005A010000}"/>
    <cellStyle name="40% - Énfasis6 4" xfId="5833" xr:uid="{00000000-0005-0000-0000-00005B010000}"/>
    <cellStyle name="40% - Énfasis6 4 1" xfId="9918" xr:uid="{00000000-0005-0000-0000-00005C010000}"/>
    <cellStyle name="40% - Énfasis6 4 2" xfId="5834" xr:uid="{00000000-0005-0000-0000-00005D010000}"/>
    <cellStyle name="40% - Énfasis6 5" xfId="5835" xr:uid="{00000000-0005-0000-0000-00005E010000}"/>
    <cellStyle name="40% - Énfasis6 5 1" xfId="9919" xr:uid="{00000000-0005-0000-0000-00005F010000}"/>
    <cellStyle name="40% - Énfasis6 5 2" xfId="9759" xr:uid="{00000000-0005-0000-0000-000060010000}"/>
    <cellStyle name="40% - Énfasis6 5 2 2" xfId="16265" xr:uid="{7D65D9C7-2CE3-4AC8-B44D-6F965FB738D7}"/>
    <cellStyle name="40% - Énfasis6 5 3" xfId="12729" xr:uid="{191174D7-3475-40F9-A4BC-D790109C8AEB}"/>
    <cellStyle name="40% - Énfasis6 6" xfId="5836" xr:uid="{00000000-0005-0000-0000-000061010000}"/>
    <cellStyle name="40% - Énfasis6 6 1" xfId="9920" xr:uid="{00000000-0005-0000-0000-000062010000}"/>
    <cellStyle name="40% - Énfasis6 6 2" xfId="9760" xr:uid="{00000000-0005-0000-0000-000063010000}"/>
    <cellStyle name="40% - Énfasis6 6 2 2" xfId="16266" xr:uid="{57039428-FD7C-46A0-B104-6C2A13CEEEDA}"/>
    <cellStyle name="40% - Énfasis6 6 3" xfId="12730" xr:uid="{E1586B9A-BF32-4323-945B-3957396B5A94}"/>
    <cellStyle name="40% - Énfasis6 7" xfId="5837" xr:uid="{00000000-0005-0000-0000-000064010000}"/>
    <cellStyle name="40% - Énfasis6 7 1" xfId="9921" xr:uid="{00000000-0005-0000-0000-000065010000}"/>
    <cellStyle name="40% - Énfasis6 8" xfId="5838" xr:uid="{00000000-0005-0000-0000-000066010000}"/>
    <cellStyle name="40% - Énfasis6 8 1" xfId="9922" xr:uid="{00000000-0005-0000-0000-000067010000}"/>
    <cellStyle name="40% - Énfasis6 9" xfId="5839" xr:uid="{00000000-0005-0000-0000-000068010000}"/>
    <cellStyle name="40% - Énfasis6 9 1" xfId="9923" xr:uid="{00000000-0005-0000-0000-000069010000}"/>
    <cellStyle name="60% - Énfasis1 1" xfId="5840" xr:uid="{00000000-0005-0000-0000-00006A010000}"/>
    <cellStyle name="60% - Énfasis1 10" xfId="5841" xr:uid="{00000000-0005-0000-0000-00006B010000}"/>
    <cellStyle name="60% - Énfasis1 10 1" xfId="9924" xr:uid="{00000000-0005-0000-0000-00006C010000}"/>
    <cellStyle name="60% - Énfasis1 11" xfId="9925" xr:uid="{00000000-0005-0000-0000-00006D010000}"/>
    <cellStyle name="60% - Énfasis1 12" xfId="9926" xr:uid="{00000000-0005-0000-0000-00006E010000}"/>
    <cellStyle name="60% - Énfasis1 13" xfId="9927" xr:uid="{00000000-0005-0000-0000-00006F010000}"/>
    <cellStyle name="60% - Énfasis1 2" xfId="70" xr:uid="{00000000-0005-0000-0000-000070010000}"/>
    <cellStyle name="60% - Énfasis1 2 1" xfId="9928" xr:uid="{00000000-0005-0000-0000-000071010000}"/>
    <cellStyle name="60% - Énfasis1 2 2" xfId="71" xr:uid="{00000000-0005-0000-0000-000072010000}"/>
    <cellStyle name="60% - Énfasis1 2 3" xfId="72" xr:uid="{00000000-0005-0000-0000-000073010000}"/>
    <cellStyle name="60% - Énfasis1 3" xfId="73" xr:uid="{00000000-0005-0000-0000-000074010000}"/>
    <cellStyle name="60% - Énfasis1 3 1" xfId="9929" xr:uid="{00000000-0005-0000-0000-000075010000}"/>
    <cellStyle name="60% - Énfasis1 3 2" xfId="5842" xr:uid="{00000000-0005-0000-0000-000076010000}"/>
    <cellStyle name="60% - Énfasis1 4" xfId="5843" xr:uid="{00000000-0005-0000-0000-000077010000}"/>
    <cellStyle name="60% - Énfasis1 4 1" xfId="9930" xr:uid="{00000000-0005-0000-0000-000078010000}"/>
    <cellStyle name="60% - Énfasis1 4 2" xfId="5844" xr:uid="{00000000-0005-0000-0000-000079010000}"/>
    <cellStyle name="60% - Énfasis1 5" xfId="5845" xr:uid="{00000000-0005-0000-0000-00007A010000}"/>
    <cellStyle name="60% - Énfasis1 5 1" xfId="9931" xr:uid="{00000000-0005-0000-0000-00007B010000}"/>
    <cellStyle name="60% - Énfasis1 6" xfId="5846" xr:uid="{00000000-0005-0000-0000-00007C010000}"/>
    <cellStyle name="60% - Énfasis1 6 1" xfId="9932" xr:uid="{00000000-0005-0000-0000-00007D010000}"/>
    <cellStyle name="60% - Énfasis1 7" xfId="5847" xr:uid="{00000000-0005-0000-0000-00007E010000}"/>
    <cellStyle name="60% - Énfasis1 7 1" xfId="9933" xr:uid="{00000000-0005-0000-0000-00007F010000}"/>
    <cellStyle name="60% - Énfasis1 8" xfId="5848" xr:uid="{00000000-0005-0000-0000-000080010000}"/>
    <cellStyle name="60% - Énfasis1 8 1" xfId="9934" xr:uid="{00000000-0005-0000-0000-000081010000}"/>
    <cellStyle name="60% - Énfasis1 9" xfId="5849" xr:uid="{00000000-0005-0000-0000-000082010000}"/>
    <cellStyle name="60% - Énfasis1 9 1" xfId="9935" xr:uid="{00000000-0005-0000-0000-000083010000}"/>
    <cellStyle name="60% - Énfasis2 1" xfId="5850" xr:uid="{00000000-0005-0000-0000-000084010000}"/>
    <cellStyle name="60% - Énfasis2 10" xfId="5851" xr:uid="{00000000-0005-0000-0000-000085010000}"/>
    <cellStyle name="60% - Énfasis2 10 1" xfId="9936" xr:uid="{00000000-0005-0000-0000-000086010000}"/>
    <cellStyle name="60% - Énfasis2 11" xfId="9937" xr:uid="{00000000-0005-0000-0000-000087010000}"/>
    <cellStyle name="60% - Énfasis2 12" xfId="9938" xr:uid="{00000000-0005-0000-0000-000088010000}"/>
    <cellStyle name="60% - Énfasis2 13" xfId="9939" xr:uid="{00000000-0005-0000-0000-000089010000}"/>
    <cellStyle name="60% - Énfasis2 14" xfId="9940" xr:uid="{00000000-0005-0000-0000-00008A010000}"/>
    <cellStyle name="60% - Énfasis2 2" xfId="74" xr:uid="{00000000-0005-0000-0000-00008B010000}"/>
    <cellStyle name="60% - Énfasis2 2 1" xfId="9941" xr:uid="{00000000-0005-0000-0000-00008C010000}"/>
    <cellStyle name="60% - Énfasis2 2 2" xfId="75" xr:uid="{00000000-0005-0000-0000-00008D010000}"/>
    <cellStyle name="60% - Énfasis2 3" xfId="76" xr:uid="{00000000-0005-0000-0000-00008E010000}"/>
    <cellStyle name="60% - Énfasis2 3 1" xfId="9942" xr:uid="{00000000-0005-0000-0000-00008F010000}"/>
    <cellStyle name="60% - Énfasis2 3 2" xfId="5852" xr:uid="{00000000-0005-0000-0000-000090010000}"/>
    <cellStyle name="60% - Énfasis2 4" xfId="5853" xr:uid="{00000000-0005-0000-0000-000091010000}"/>
    <cellStyle name="60% - Énfasis2 4 1" xfId="9943" xr:uid="{00000000-0005-0000-0000-000092010000}"/>
    <cellStyle name="60% - Énfasis2 4 2" xfId="5854" xr:uid="{00000000-0005-0000-0000-000093010000}"/>
    <cellStyle name="60% - Énfasis2 5" xfId="5855" xr:uid="{00000000-0005-0000-0000-000094010000}"/>
    <cellStyle name="60% - Énfasis2 5 1" xfId="9944" xr:uid="{00000000-0005-0000-0000-000095010000}"/>
    <cellStyle name="60% - Énfasis2 6" xfId="5856" xr:uid="{00000000-0005-0000-0000-000096010000}"/>
    <cellStyle name="60% - Énfasis2 6 1" xfId="9945" xr:uid="{00000000-0005-0000-0000-000097010000}"/>
    <cellStyle name="60% - Énfasis2 7" xfId="5857" xr:uid="{00000000-0005-0000-0000-000098010000}"/>
    <cellStyle name="60% - Énfasis2 7 1" xfId="9946" xr:uid="{00000000-0005-0000-0000-000099010000}"/>
    <cellStyle name="60% - Énfasis2 8" xfId="5858" xr:uid="{00000000-0005-0000-0000-00009A010000}"/>
    <cellStyle name="60% - Énfasis2 8 1" xfId="9947" xr:uid="{00000000-0005-0000-0000-00009B010000}"/>
    <cellStyle name="60% - Énfasis2 9" xfId="5859" xr:uid="{00000000-0005-0000-0000-00009C010000}"/>
    <cellStyle name="60% - Énfasis2 9 1" xfId="9948" xr:uid="{00000000-0005-0000-0000-00009D010000}"/>
    <cellStyle name="60% - Énfasis3 1" xfId="5860" xr:uid="{00000000-0005-0000-0000-00009E010000}"/>
    <cellStyle name="60% - Énfasis3 10" xfId="5861" xr:uid="{00000000-0005-0000-0000-00009F010000}"/>
    <cellStyle name="60% - Énfasis3 10 1" xfId="9949" xr:uid="{00000000-0005-0000-0000-0000A0010000}"/>
    <cellStyle name="60% - Énfasis3 11" xfId="9950" xr:uid="{00000000-0005-0000-0000-0000A1010000}"/>
    <cellStyle name="60% - Énfasis3 12" xfId="9951" xr:uid="{00000000-0005-0000-0000-0000A2010000}"/>
    <cellStyle name="60% - Énfasis3 13" xfId="9952" xr:uid="{00000000-0005-0000-0000-0000A3010000}"/>
    <cellStyle name="60% - Énfasis3 2" xfId="77" xr:uid="{00000000-0005-0000-0000-0000A4010000}"/>
    <cellStyle name="60% - Énfasis3 2 1" xfId="9953" xr:uid="{00000000-0005-0000-0000-0000A5010000}"/>
    <cellStyle name="60% - Énfasis3 2 2" xfId="78" xr:uid="{00000000-0005-0000-0000-0000A6010000}"/>
    <cellStyle name="60% - Énfasis3 2 3" xfId="79" xr:uid="{00000000-0005-0000-0000-0000A7010000}"/>
    <cellStyle name="60% - Énfasis3 3" xfId="80" xr:uid="{00000000-0005-0000-0000-0000A8010000}"/>
    <cellStyle name="60% - Énfasis3 3 1" xfId="9954" xr:uid="{00000000-0005-0000-0000-0000A9010000}"/>
    <cellStyle name="60% - Énfasis3 3 2" xfId="81" xr:uid="{00000000-0005-0000-0000-0000AA010000}"/>
    <cellStyle name="60% - Énfasis3 4" xfId="82" xr:uid="{00000000-0005-0000-0000-0000AB010000}"/>
    <cellStyle name="60% - Énfasis3 4 1" xfId="9955" xr:uid="{00000000-0005-0000-0000-0000AC010000}"/>
    <cellStyle name="60% - Énfasis3 4 2" xfId="5862" xr:uid="{00000000-0005-0000-0000-0000AD010000}"/>
    <cellStyle name="60% - Énfasis3 5" xfId="5863" xr:uid="{00000000-0005-0000-0000-0000AE010000}"/>
    <cellStyle name="60% - Énfasis3 5 1" xfId="9956" xr:uid="{00000000-0005-0000-0000-0000AF010000}"/>
    <cellStyle name="60% - Énfasis3 6" xfId="5864" xr:uid="{00000000-0005-0000-0000-0000B0010000}"/>
    <cellStyle name="60% - Énfasis3 6 1" xfId="9957" xr:uid="{00000000-0005-0000-0000-0000B1010000}"/>
    <cellStyle name="60% - Énfasis3 7" xfId="5865" xr:uid="{00000000-0005-0000-0000-0000B2010000}"/>
    <cellStyle name="60% - Énfasis3 7 1" xfId="9958" xr:uid="{00000000-0005-0000-0000-0000B3010000}"/>
    <cellStyle name="60% - Énfasis3 8" xfId="5866" xr:uid="{00000000-0005-0000-0000-0000B4010000}"/>
    <cellStyle name="60% - Énfasis3 8 1" xfId="9959" xr:uid="{00000000-0005-0000-0000-0000B5010000}"/>
    <cellStyle name="60% - Énfasis3 9" xfId="5867" xr:uid="{00000000-0005-0000-0000-0000B6010000}"/>
    <cellStyle name="60% - Énfasis3 9 1" xfId="9960" xr:uid="{00000000-0005-0000-0000-0000B7010000}"/>
    <cellStyle name="60% - Énfasis4 1" xfId="5868" xr:uid="{00000000-0005-0000-0000-0000B8010000}"/>
    <cellStyle name="60% - Énfasis4 10" xfId="5869" xr:uid="{00000000-0005-0000-0000-0000B9010000}"/>
    <cellStyle name="60% - Énfasis4 10 1" xfId="9961" xr:uid="{00000000-0005-0000-0000-0000BA010000}"/>
    <cellStyle name="60% - Énfasis4 11" xfId="9962" xr:uid="{00000000-0005-0000-0000-0000BB010000}"/>
    <cellStyle name="60% - Énfasis4 12" xfId="9963" xr:uid="{00000000-0005-0000-0000-0000BC010000}"/>
    <cellStyle name="60% - Énfasis4 13" xfId="9964" xr:uid="{00000000-0005-0000-0000-0000BD010000}"/>
    <cellStyle name="60% - Énfasis4 2" xfId="83" xr:uid="{00000000-0005-0000-0000-0000BE010000}"/>
    <cellStyle name="60% - Énfasis4 2 1" xfId="9965" xr:uid="{00000000-0005-0000-0000-0000BF010000}"/>
    <cellStyle name="60% - Énfasis4 2 2" xfId="84" xr:uid="{00000000-0005-0000-0000-0000C0010000}"/>
    <cellStyle name="60% - Énfasis4 3" xfId="85" xr:uid="{00000000-0005-0000-0000-0000C1010000}"/>
    <cellStyle name="60% - Énfasis4 3 1" xfId="9966" xr:uid="{00000000-0005-0000-0000-0000C2010000}"/>
    <cellStyle name="60% - Énfasis4 3 2" xfId="86" xr:uid="{00000000-0005-0000-0000-0000C3010000}"/>
    <cellStyle name="60% - Énfasis4 37" xfId="9967" xr:uid="{00000000-0005-0000-0000-0000C4010000}"/>
    <cellStyle name="60% - Énfasis4 4" xfId="87" xr:uid="{00000000-0005-0000-0000-0000C5010000}"/>
    <cellStyle name="60% - Énfasis4 4 1" xfId="9968" xr:uid="{00000000-0005-0000-0000-0000C6010000}"/>
    <cellStyle name="60% - Énfasis4 4 2" xfId="5870" xr:uid="{00000000-0005-0000-0000-0000C7010000}"/>
    <cellStyle name="60% - Énfasis4 5" xfId="5871" xr:uid="{00000000-0005-0000-0000-0000C8010000}"/>
    <cellStyle name="60% - Énfasis4 5 1" xfId="9969" xr:uid="{00000000-0005-0000-0000-0000C9010000}"/>
    <cellStyle name="60% - Énfasis4 6" xfId="5872" xr:uid="{00000000-0005-0000-0000-0000CA010000}"/>
    <cellStyle name="60% - Énfasis4 6 1" xfId="9970" xr:uid="{00000000-0005-0000-0000-0000CB010000}"/>
    <cellStyle name="60% - Énfasis4 7" xfId="5873" xr:uid="{00000000-0005-0000-0000-0000CC010000}"/>
    <cellStyle name="60% - Énfasis4 7 1" xfId="9971" xr:uid="{00000000-0005-0000-0000-0000CD010000}"/>
    <cellStyle name="60% - Énfasis4 8" xfId="5874" xr:uid="{00000000-0005-0000-0000-0000CE010000}"/>
    <cellStyle name="60% - Énfasis4 8 1" xfId="9972" xr:uid="{00000000-0005-0000-0000-0000CF010000}"/>
    <cellStyle name="60% - Énfasis4 9" xfId="5875" xr:uid="{00000000-0005-0000-0000-0000D0010000}"/>
    <cellStyle name="60% - Énfasis4 9 1" xfId="9973" xr:uid="{00000000-0005-0000-0000-0000D1010000}"/>
    <cellStyle name="60% - Énfasis5 1" xfId="5876" xr:uid="{00000000-0005-0000-0000-0000D2010000}"/>
    <cellStyle name="60% - Énfasis5 10" xfId="5877" xr:uid="{00000000-0005-0000-0000-0000D3010000}"/>
    <cellStyle name="60% - Énfasis5 10 1" xfId="9974" xr:uid="{00000000-0005-0000-0000-0000D4010000}"/>
    <cellStyle name="60% - Énfasis5 11" xfId="9975" xr:uid="{00000000-0005-0000-0000-0000D5010000}"/>
    <cellStyle name="60% - Énfasis5 12" xfId="9976" xr:uid="{00000000-0005-0000-0000-0000D6010000}"/>
    <cellStyle name="60% - Énfasis5 13" xfId="9977" xr:uid="{00000000-0005-0000-0000-0000D7010000}"/>
    <cellStyle name="60% - Énfasis5 2" xfId="88" xr:uid="{00000000-0005-0000-0000-0000D8010000}"/>
    <cellStyle name="60% - Énfasis5 2 1" xfId="9978" xr:uid="{00000000-0005-0000-0000-0000D9010000}"/>
    <cellStyle name="60% - Énfasis5 2 2" xfId="89" xr:uid="{00000000-0005-0000-0000-0000DA010000}"/>
    <cellStyle name="60% - Énfasis5 2 3" xfId="90" xr:uid="{00000000-0005-0000-0000-0000DB010000}"/>
    <cellStyle name="60% - Énfasis5 3" xfId="91" xr:uid="{00000000-0005-0000-0000-0000DC010000}"/>
    <cellStyle name="60% - Énfasis5 3 1" xfId="9979" xr:uid="{00000000-0005-0000-0000-0000DD010000}"/>
    <cellStyle name="60% - Énfasis5 3 2" xfId="5878" xr:uid="{00000000-0005-0000-0000-0000DE010000}"/>
    <cellStyle name="60% - Énfasis5 4" xfId="5879" xr:uid="{00000000-0005-0000-0000-0000DF010000}"/>
    <cellStyle name="60% - Énfasis5 4 1" xfId="9980" xr:uid="{00000000-0005-0000-0000-0000E0010000}"/>
    <cellStyle name="60% - Énfasis5 4 2" xfId="5880" xr:uid="{00000000-0005-0000-0000-0000E1010000}"/>
    <cellStyle name="60% - Énfasis5 5" xfId="5881" xr:uid="{00000000-0005-0000-0000-0000E2010000}"/>
    <cellStyle name="60% - Énfasis5 5 1" xfId="9981" xr:uid="{00000000-0005-0000-0000-0000E3010000}"/>
    <cellStyle name="60% - Énfasis5 6" xfId="5882" xr:uid="{00000000-0005-0000-0000-0000E4010000}"/>
    <cellStyle name="60% - Énfasis5 6 1" xfId="9982" xr:uid="{00000000-0005-0000-0000-0000E5010000}"/>
    <cellStyle name="60% - Énfasis5 7" xfId="5883" xr:uid="{00000000-0005-0000-0000-0000E6010000}"/>
    <cellStyle name="60% - Énfasis5 7 1" xfId="9983" xr:uid="{00000000-0005-0000-0000-0000E7010000}"/>
    <cellStyle name="60% - Énfasis5 8" xfId="5884" xr:uid="{00000000-0005-0000-0000-0000E8010000}"/>
    <cellStyle name="60% - Énfasis5 8 1" xfId="9984" xr:uid="{00000000-0005-0000-0000-0000E9010000}"/>
    <cellStyle name="60% - Énfasis5 9" xfId="5885" xr:uid="{00000000-0005-0000-0000-0000EA010000}"/>
    <cellStyle name="60% - Énfasis5 9 1" xfId="9985" xr:uid="{00000000-0005-0000-0000-0000EB010000}"/>
    <cellStyle name="60% - Énfasis6 1" xfId="5886" xr:uid="{00000000-0005-0000-0000-0000EC010000}"/>
    <cellStyle name="60% - Énfasis6 10" xfId="5887" xr:uid="{00000000-0005-0000-0000-0000ED010000}"/>
    <cellStyle name="60% - Énfasis6 10 1" xfId="9986" xr:uid="{00000000-0005-0000-0000-0000EE010000}"/>
    <cellStyle name="60% - Énfasis6 11" xfId="9987" xr:uid="{00000000-0005-0000-0000-0000EF010000}"/>
    <cellStyle name="60% - Énfasis6 12" xfId="9988" xr:uid="{00000000-0005-0000-0000-0000F0010000}"/>
    <cellStyle name="60% - Énfasis6 13" xfId="9989" xr:uid="{00000000-0005-0000-0000-0000F1010000}"/>
    <cellStyle name="60% - Énfasis6 14" xfId="9990" xr:uid="{00000000-0005-0000-0000-0000F2010000}"/>
    <cellStyle name="60% - Énfasis6 2" xfId="92" xr:uid="{00000000-0005-0000-0000-0000F3010000}"/>
    <cellStyle name="60% - Énfasis6 2 1" xfId="9991" xr:uid="{00000000-0005-0000-0000-0000F4010000}"/>
    <cellStyle name="60% - Énfasis6 2 2" xfId="93" xr:uid="{00000000-0005-0000-0000-0000F5010000}"/>
    <cellStyle name="60% - Énfasis6 3" xfId="94" xr:uid="{00000000-0005-0000-0000-0000F6010000}"/>
    <cellStyle name="60% - Énfasis6 3 1" xfId="9992" xr:uid="{00000000-0005-0000-0000-0000F7010000}"/>
    <cellStyle name="60% - Énfasis6 3 2" xfId="95" xr:uid="{00000000-0005-0000-0000-0000F8010000}"/>
    <cellStyle name="60% - Énfasis6 4" xfId="96" xr:uid="{00000000-0005-0000-0000-0000F9010000}"/>
    <cellStyle name="60% - Énfasis6 4 1" xfId="9993" xr:uid="{00000000-0005-0000-0000-0000FA010000}"/>
    <cellStyle name="60% - Énfasis6 4 2" xfId="5888" xr:uid="{00000000-0005-0000-0000-0000FB010000}"/>
    <cellStyle name="60% - Énfasis6 5" xfId="5889" xr:uid="{00000000-0005-0000-0000-0000FC010000}"/>
    <cellStyle name="60% - Énfasis6 5 1" xfId="9994" xr:uid="{00000000-0005-0000-0000-0000FD010000}"/>
    <cellStyle name="60% - Énfasis6 6" xfId="5890" xr:uid="{00000000-0005-0000-0000-0000FE010000}"/>
    <cellStyle name="60% - Énfasis6 6 1" xfId="9995" xr:uid="{00000000-0005-0000-0000-0000FF010000}"/>
    <cellStyle name="60% - Énfasis6 7" xfId="5891" xr:uid="{00000000-0005-0000-0000-000000020000}"/>
    <cellStyle name="60% - Énfasis6 7 1" xfId="9996" xr:uid="{00000000-0005-0000-0000-000001020000}"/>
    <cellStyle name="60% - Énfasis6 8" xfId="5892" xr:uid="{00000000-0005-0000-0000-000002020000}"/>
    <cellStyle name="60% - Énfasis6 8 1" xfId="9997" xr:uid="{00000000-0005-0000-0000-000003020000}"/>
    <cellStyle name="60% - Énfasis6 9" xfId="5893" xr:uid="{00000000-0005-0000-0000-000004020000}"/>
    <cellStyle name="60% - Énfasis6 9 1" xfId="9998" xr:uid="{00000000-0005-0000-0000-000005020000}"/>
    <cellStyle name="Accent1" xfId="9999" xr:uid="{00000000-0005-0000-0000-000006020000}"/>
    <cellStyle name="B1" xfId="5894" xr:uid="{00000000-0005-0000-0000-000007020000}"/>
    <cellStyle name="Base 0" xfId="5895" xr:uid="{00000000-0005-0000-0000-000008020000}"/>
    <cellStyle name="Base 0 2" xfId="5896" xr:uid="{00000000-0005-0000-0000-000009020000}"/>
    <cellStyle name="Base 0 dec" xfId="5897" xr:uid="{00000000-0005-0000-0000-00000A020000}"/>
    <cellStyle name="Base 0 dec 2" xfId="5898" xr:uid="{00000000-0005-0000-0000-00000B020000}"/>
    <cellStyle name="Base 0 dec 2 2" xfId="5899" xr:uid="{00000000-0005-0000-0000-00000C020000}"/>
    <cellStyle name="Base 0 dec 3" xfId="5900" xr:uid="{00000000-0005-0000-0000-00000D020000}"/>
    <cellStyle name="Base 0 dec_PARA EL DIAG. DE EDUCACION" xfId="5901" xr:uid="{00000000-0005-0000-0000-00000E020000}"/>
    <cellStyle name="Base 1 dec" xfId="5902" xr:uid="{00000000-0005-0000-0000-00000F020000}"/>
    <cellStyle name="Base 1 dec 2" xfId="5903" xr:uid="{00000000-0005-0000-0000-000010020000}"/>
    <cellStyle name="Base 1 dec 2 2" xfId="5904" xr:uid="{00000000-0005-0000-0000-000011020000}"/>
    <cellStyle name="Base 1 dec 3" xfId="5905" xr:uid="{00000000-0005-0000-0000-000012020000}"/>
    <cellStyle name="Base 2 dec" xfId="5906" xr:uid="{00000000-0005-0000-0000-000013020000}"/>
    <cellStyle name="Base 2 dec 2" xfId="5907" xr:uid="{00000000-0005-0000-0000-000014020000}"/>
    <cellStyle name="Base 3 dec" xfId="5908" xr:uid="{00000000-0005-0000-0000-000015020000}"/>
    <cellStyle name="Base 3 dec 2" xfId="5909" xr:uid="{00000000-0005-0000-0000-000016020000}"/>
    <cellStyle name="Buena 1" xfId="5910" xr:uid="{00000000-0005-0000-0000-000017020000}"/>
    <cellStyle name="Buena 10" xfId="5911" xr:uid="{00000000-0005-0000-0000-000018020000}"/>
    <cellStyle name="Buena 10 1" xfId="10000" xr:uid="{00000000-0005-0000-0000-000019020000}"/>
    <cellStyle name="Buena 11" xfId="10001" xr:uid="{00000000-0005-0000-0000-00001A020000}"/>
    <cellStyle name="Buena 12" xfId="10002" xr:uid="{00000000-0005-0000-0000-00001B020000}"/>
    <cellStyle name="Buena 13" xfId="10003" xr:uid="{00000000-0005-0000-0000-00001C020000}"/>
    <cellStyle name="Buena 2" xfId="97" xr:uid="{00000000-0005-0000-0000-00001D020000}"/>
    <cellStyle name="Buena 2 1" xfId="10004" xr:uid="{00000000-0005-0000-0000-00001E020000}"/>
    <cellStyle name="Buena 2 2" xfId="98" xr:uid="{00000000-0005-0000-0000-00001F020000}"/>
    <cellStyle name="Buena 3" xfId="99" xr:uid="{00000000-0005-0000-0000-000020020000}"/>
    <cellStyle name="Buena 3 1" xfId="10005" xr:uid="{00000000-0005-0000-0000-000021020000}"/>
    <cellStyle name="Buena 3 2" xfId="5912" xr:uid="{00000000-0005-0000-0000-000022020000}"/>
    <cellStyle name="Buena 4" xfId="5913" xr:uid="{00000000-0005-0000-0000-000023020000}"/>
    <cellStyle name="Buena 4 1" xfId="10006" xr:uid="{00000000-0005-0000-0000-000024020000}"/>
    <cellStyle name="Buena 4 2" xfId="5914" xr:uid="{00000000-0005-0000-0000-000025020000}"/>
    <cellStyle name="Buena 5" xfId="5915" xr:uid="{00000000-0005-0000-0000-000026020000}"/>
    <cellStyle name="Buena 5 1" xfId="10007" xr:uid="{00000000-0005-0000-0000-000027020000}"/>
    <cellStyle name="Buena 6" xfId="5916" xr:uid="{00000000-0005-0000-0000-000028020000}"/>
    <cellStyle name="Buena 6 1" xfId="10008" xr:uid="{00000000-0005-0000-0000-000029020000}"/>
    <cellStyle name="Buena 7" xfId="5917" xr:uid="{00000000-0005-0000-0000-00002A020000}"/>
    <cellStyle name="Buena 7 1" xfId="10009" xr:uid="{00000000-0005-0000-0000-00002B020000}"/>
    <cellStyle name="Buena 8" xfId="5918" xr:uid="{00000000-0005-0000-0000-00002C020000}"/>
    <cellStyle name="Buena 8 1" xfId="10010" xr:uid="{00000000-0005-0000-0000-00002D020000}"/>
    <cellStyle name="Buena 9" xfId="5919" xr:uid="{00000000-0005-0000-0000-00002E020000}"/>
    <cellStyle name="Buena 9 1" xfId="10011" xr:uid="{00000000-0005-0000-0000-00002F020000}"/>
    <cellStyle name="C00A" xfId="5920" xr:uid="{00000000-0005-0000-0000-000030020000}"/>
    <cellStyle name="C00B" xfId="5921" xr:uid="{00000000-0005-0000-0000-000031020000}"/>
    <cellStyle name="C00L" xfId="5922" xr:uid="{00000000-0005-0000-0000-000032020000}"/>
    <cellStyle name="C01A" xfId="5923" xr:uid="{00000000-0005-0000-0000-000033020000}"/>
    <cellStyle name="C01B" xfId="5924" xr:uid="{00000000-0005-0000-0000-000034020000}"/>
    <cellStyle name="C01H" xfId="5925" xr:uid="{00000000-0005-0000-0000-000035020000}"/>
    <cellStyle name="C01L" xfId="5926" xr:uid="{00000000-0005-0000-0000-000036020000}"/>
    <cellStyle name="C02A" xfId="5927" xr:uid="{00000000-0005-0000-0000-000037020000}"/>
    <cellStyle name="C02A 2" xfId="12731" xr:uid="{F21C0891-7619-4407-8190-7CD8903DCDDB}"/>
    <cellStyle name="C02B" xfId="5928" xr:uid="{00000000-0005-0000-0000-000038020000}"/>
    <cellStyle name="C02H" xfId="5929" xr:uid="{00000000-0005-0000-0000-000039020000}"/>
    <cellStyle name="C02L" xfId="5930" xr:uid="{00000000-0005-0000-0000-00003A020000}"/>
    <cellStyle name="C03A" xfId="5931" xr:uid="{00000000-0005-0000-0000-00003B020000}"/>
    <cellStyle name="C03B" xfId="5932" xr:uid="{00000000-0005-0000-0000-00003C020000}"/>
    <cellStyle name="C03H" xfId="5933" xr:uid="{00000000-0005-0000-0000-00003D020000}"/>
    <cellStyle name="C03L" xfId="5934" xr:uid="{00000000-0005-0000-0000-00003E020000}"/>
    <cellStyle name="C04A" xfId="5935" xr:uid="{00000000-0005-0000-0000-00003F020000}"/>
    <cellStyle name="C04B" xfId="5936" xr:uid="{00000000-0005-0000-0000-000040020000}"/>
    <cellStyle name="C04H" xfId="5937" xr:uid="{00000000-0005-0000-0000-000041020000}"/>
    <cellStyle name="C04L" xfId="5938" xr:uid="{00000000-0005-0000-0000-000042020000}"/>
    <cellStyle name="C05A" xfId="5939" xr:uid="{00000000-0005-0000-0000-000043020000}"/>
    <cellStyle name="C05B" xfId="5940" xr:uid="{00000000-0005-0000-0000-000044020000}"/>
    <cellStyle name="C05H" xfId="5941" xr:uid="{00000000-0005-0000-0000-000045020000}"/>
    <cellStyle name="C05L" xfId="5942" xr:uid="{00000000-0005-0000-0000-000046020000}"/>
    <cellStyle name="C06A" xfId="5943" xr:uid="{00000000-0005-0000-0000-000047020000}"/>
    <cellStyle name="C06B" xfId="5944" xr:uid="{00000000-0005-0000-0000-000048020000}"/>
    <cellStyle name="C06H" xfId="5945" xr:uid="{00000000-0005-0000-0000-000049020000}"/>
    <cellStyle name="C06L" xfId="5946" xr:uid="{00000000-0005-0000-0000-00004A020000}"/>
    <cellStyle name="C07A" xfId="5947" xr:uid="{00000000-0005-0000-0000-00004B020000}"/>
    <cellStyle name="C07B" xfId="5948" xr:uid="{00000000-0005-0000-0000-00004C020000}"/>
    <cellStyle name="C07H" xfId="5949" xr:uid="{00000000-0005-0000-0000-00004D020000}"/>
    <cellStyle name="C07L" xfId="5950" xr:uid="{00000000-0005-0000-0000-00004E020000}"/>
    <cellStyle name="Cabecera 1" xfId="5951" xr:uid="{00000000-0005-0000-0000-00004F020000}"/>
    <cellStyle name="Cabecera 1 2" xfId="5952" xr:uid="{00000000-0005-0000-0000-000050020000}"/>
    <cellStyle name="Cabecera 2" xfId="5953" xr:uid="{00000000-0005-0000-0000-000051020000}"/>
    <cellStyle name="Cabecera 2 2" xfId="5954" xr:uid="{00000000-0005-0000-0000-000052020000}"/>
    <cellStyle name="Cálculo 1" xfId="5955" xr:uid="{00000000-0005-0000-0000-000053020000}"/>
    <cellStyle name="Cálculo 10" xfId="5956" xr:uid="{00000000-0005-0000-0000-000054020000}"/>
    <cellStyle name="Cálculo 10 1" xfId="10012" xr:uid="{00000000-0005-0000-0000-000055020000}"/>
    <cellStyle name="Cálculo 11" xfId="10013" xr:uid="{00000000-0005-0000-0000-000056020000}"/>
    <cellStyle name="Cálculo 12" xfId="10014" xr:uid="{00000000-0005-0000-0000-000057020000}"/>
    <cellStyle name="Cálculo 13" xfId="10015" xr:uid="{00000000-0005-0000-0000-000058020000}"/>
    <cellStyle name="Cálculo 2" xfId="100" xr:uid="{00000000-0005-0000-0000-000059020000}"/>
    <cellStyle name="Cálculo 2 1" xfId="10016" xr:uid="{00000000-0005-0000-0000-00005A020000}"/>
    <cellStyle name="Cálculo 2 2" xfId="101" xr:uid="{00000000-0005-0000-0000-00005B020000}"/>
    <cellStyle name="Cálculo 2 3" xfId="10885" xr:uid="{00000000-0005-0000-0000-00005C020000}"/>
    <cellStyle name="Cálculo 3" xfId="102" xr:uid="{00000000-0005-0000-0000-00005D020000}"/>
    <cellStyle name="Cálculo 3 1" xfId="10017" xr:uid="{00000000-0005-0000-0000-00005E020000}"/>
    <cellStyle name="Cálculo 3 2" xfId="5957" xr:uid="{00000000-0005-0000-0000-00005F020000}"/>
    <cellStyle name="Cálculo 4" xfId="5958" xr:uid="{00000000-0005-0000-0000-000060020000}"/>
    <cellStyle name="Cálculo 4 1" xfId="10018" xr:uid="{00000000-0005-0000-0000-000061020000}"/>
    <cellStyle name="Cálculo 4 2" xfId="5959" xr:uid="{00000000-0005-0000-0000-000062020000}"/>
    <cellStyle name="Cálculo 5" xfId="5960" xr:uid="{00000000-0005-0000-0000-000063020000}"/>
    <cellStyle name="Cálculo 5 1" xfId="10019" xr:uid="{00000000-0005-0000-0000-000064020000}"/>
    <cellStyle name="Cálculo 6" xfId="5961" xr:uid="{00000000-0005-0000-0000-000065020000}"/>
    <cellStyle name="Cálculo 6 1" xfId="10020" xr:uid="{00000000-0005-0000-0000-000066020000}"/>
    <cellStyle name="Cálculo 7" xfId="5962" xr:uid="{00000000-0005-0000-0000-000067020000}"/>
    <cellStyle name="Cálculo 7 1" xfId="10021" xr:uid="{00000000-0005-0000-0000-000068020000}"/>
    <cellStyle name="Cálculo 8" xfId="5963" xr:uid="{00000000-0005-0000-0000-000069020000}"/>
    <cellStyle name="Cálculo 8 1" xfId="10022" xr:uid="{00000000-0005-0000-0000-00006A020000}"/>
    <cellStyle name="Cálculo 9" xfId="5964" xr:uid="{00000000-0005-0000-0000-00006B020000}"/>
    <cellStyle name="Cálculo 9 1" xfId="10023" xr:uid="{00000000-0005-0000-0000-00006C020000}"/>
    <cellStyle name="Capitulo" xfId="5965" xr:uid="{00000000-0005-0000-0000-00006D020000}"/>
    <cellStyle name="Capítulo" xfId="5966" xr:uid="{00000000-0005-0000-0000-00006E020000}"/>
    <cellStyle name="Capitulo 2" xfId="5967" xr:uid="{00000000-0005-0000-0000-00006F020000}"/>
    <cellStyle name="Celda de comprobación 1" xfId="5968" xr:uid="{00000000-0005-0000-0000-000070020000}"/>
    <cellStyle name="Celda de comprobación 10" xfId="5969" xr:uid="{00000000-0005-0000-0000-000071020000}"/>
    <cellStyle name="Celda de comprobación 10 1" xfId="10024" xr:uid="{00000000-0005-0000-0000-000072020000}"/>
    <cellStyle name="Celda de comprobación 11" xfId="10025" xr:uid="{00000000-0005-0000-0000-000073020000}"/>
    <cellStyle name="Celda de comprobación 12" xfId="10026" xr:uid="{00000000-0005-0000-0000-000074020000}"/>
    <cellStyle name="Celda de comprobación 13" xfId="10027" xr:uid="{00000000-0005-0000-0000-000075020000}"/>
    <cellStyle name="Celda de comprobación 2" xfId="103" xr:uid="{00000000-0005-0000-0000-000076020000}"/>
    <cellStyle name="Celda de comprobación 2 1" xfId="10028" xr:uid="{00000000-0005-0000-0000-000077020000}"/>
    <cellStyle name="Celda de comprobación 2 2" xfId="104" xr:uid="{00000000-0005-0000-0000-000078020000}"/>
    <cellStyle name="Celda de comprobación 3" xfId="105" xr:uid="{00000000-0005-0000-0000-000079020000}"/>
    <cellStyle name="Celda de comprobación 3 1" xfId="10029" xr:uid="{00000000-0005-0000-0000-00007A020000}"/>
    <cellStyle name="Celda de comprobación 3 2" xfId="5970" xr:uid="{00000000-0005-0000-0000-00007B020000}"/>
    <cellStyle name="Celda de comprobación 4" xfId="5971" xr:uid="{00000000-0005-0000-0000-00007C020000}"/>
    <cellStyle name="Celda de comprobación 4 1" xfId="10030" xr:uid="{00000000-0005-0000-0000-00007D020000}"/>
    <cellStyle name="Celda de comprobación 4 2" xfId="5972" xr:uid="{00000000-0005-0000-0000-00007E020000}"/>
    <cellStyle name="Celda de comprobación 5" xfId="5973" xr:uid="{00000000-0005-0000-0000-00007F020000}"/>
    <cellStyle name="Celda de comprobación 5 1" xfId="10031" xr:uid="{00000000-0005-0000-0000-000080020000}"/>
    <cellStyle name="Celda de comprobación 6" xfId="5974" xr:uid="{00000000-0005-0000-0000-000081020000}"/>
    <cellStyle name="Celda de comprobación 6 1" xfId="10032" xr:uid="{00000000-0005-0000-0000-000082020000}"/>
    <cellStyle name="Celda de comprobación 7" xfId="5975" xr:uid="{00000000-0005-0000-0000-000083020000}"/>
    <cellStyle name="Celda de comprobación 7 1" xfId="10033" xr:uid="{00000000-0005-0000-0000-000084020000}"/>
    <cellStyle name="Celda de comprobación 8" xfId="5976" xr:uid="{00000000-0005-0000-0000-000085020000}"/>
    <cellStyle name="Celda de comprobación 8 1" xfId="10034" xr:uid="{00000000-0005-0000-0000-000086020000}"/>
    <cellStyle name="Celda de comprobación 9" xfId="5977" xr:uid="{00000000-0005-0000-0000-000087020000}"/>
    <cellStyle name="Celda de comprobación 9 1" xfId="10035" xr:uid="{00000000-0005-0000-0000-000088020000}"/>
    <cellStyle name="Celda vinculada 1" xfId="5978" xr:uid="{00000000-0005-0000-0000-000089020000}"/>
    <cellStyle name="Celda vinculada 10" xfId="5979" xr:uid="{00000000-0005-0000-0000-00008A020000}"/>
    <cellStyle name="Celda vinculada 10 1" xfId="10036" xr:uid="{00000000-0005-0000-0000-00008B020000}"/>
    <cellStyle name="Celda vinculada 11" xfId="10037" xr:uid="{00000000-0005-0000-0000-00008C020000}"/>
    <cellStyle name="Celda vinculada 12" xfId="10038" xr:uid="{00000000-0005-0000-0000-00008D020000}"/>
    <cellStyle name="Celda vinculada 13" xfId="10039" xr:uid="{00000000-0005-0000-0000-00008E020000}"/>
    <cellStyle name="Celda vinculada 2" xfId="106" xr:uid="{00000000-0005-0000-0000-00008F020000}"/>
    <cellStyle name="Celda vinculada 2 1" xfId="10040" xr:uid="{00000000-0005-0000-0000-000090020000}"/>
    <cellStyle name="Celda vinculada 2 2" xfId="107" xr:uid="{00000000-0005-0000-0000-000091020000}"/>
    <cellStyle name="Celda vinculada 3" xfId="108" xr:uid="{00000000-0005-0000-0000-000092020000}"/>
    <cellStyle name="Celda vinculada 3 1" xfId="10041" xr:uid="{00000000-0005-0000-0000-000093020000}"/>
    <cellStyle name="Celda vinculada 3 2" xfId="5980" xr:uid="{00000000-0005-0000-0000-000094020000}"/>
    <cellStyle name="Celda vinculada 4" xfId="5981" xr:uid="{00000000-0005-0000-0000-000095020000}"/>
    <cellStyle name="Celda vinculada 4 1" xfId="10042" xr:uid="{00000000-0005-0000-0000-000096020000}"/>
    <cellStyle name="Celda vinculada 5" xfId="5982" xr:uid="{00000000-0005-0000-0000-000097020000}"/>
    <cellStyle name="Celda vinculada 5 1" xfId="10043" xr:uid="{00000000-0005-0000-0000-000098020000}"/>
    <cellStyle name="Celda vinculada 6" xfId="5983" xr:uid="{00000000-0005-0000-0000-000099020000}"/>
    <cellStyle name="Celda vinculada 6 1" xfId="10044" xr:uid="{00000000-0005-0000-0000-00009A020000}"/>
    <cellStyle name="Celda vinculada 7" xfId="5984" xr:uid="{00000000-0005-0000-0000-00009B020000}"/>
    <cellStyle name="Celda vinculada 7 1" xfId="10045" xr:uid="{00000000-0005-0000-0000-00009C020000}"/>
    <cellStyle name="Celda vinculada 8" xfId="5985" xr:uid="{00000000-0005-0000-0000-00009D020000}"/>
    <cellStyle name="Celda vinculada 8 1" xfId="10046" xr:uid="{00000000-0005-0000-0000-00009E020000}"/>
    <cellStyle name="Celda vinculada 9" xfId="5986" xr:uid="{00000000-0005-0000-0000-00009F020000}"/>
    <cellStyle name="Celda vinculada 9 1" xfId="10047" xr:uid="{00000000-0005-0000-0000-0000A0020000}"/>
    <cellStyle name="Comma" xfId="10048" xr:uid="{00000000-0005-0000-0000-0000A1020000}"/>
    <cellStyle name="Comma 2" xfId="10049" xr:uid="{00000000-0005-0000-0000-0000A2020000}"/>
    <cellStyle name="Comma 2 2" xfId="10918" xr:uid="{00000000-0005-0000-0000-0000A3020000}"/>
    <cellStyle name="Comma 2 2 2" xfId="16779" xr:uid="{33232E0A-1BCE-4E9E-87BD-30385595876A}"/>
    <cellStyle name="Comma 3" xfId="10050" xr:uid="{00000000-0005-0000-0000-0000A4020000}"/>
    <cellStyle name="Comma0" xfId="10051" xr:uid="{00000000-0005-0000-0000-0000A5020000}"/>
    <cellStyle name="Comma0 2" xfId="10052" xr:uid="{00000000-0005-0000-0000-0000A6020000}"/>
    <cellStyle name="Comma0 2 2" xfId="10053" xr:uid="{00000000-0005-0000-0000-0000A7020000}"/>
    <cellStyle name="Comma0 2 2 2" xfId="10054" xr:uid="{00000000-0005-0000-0000-0000A8020000}"/>
    <cellStyle name="Comma0 2 2 2 2" xfId="10055" xr:uid="{00000000-0005-0000-0000-0000A9020000}"/>
    <cellStyle name="Comma0 2 2 3" xfId="10056" xr:uid="{00000000-0005-0000-0000-0000AA020000}"/>
    <cellStyle name="Comma0 2 3" xfId="10057" xr:uid="{00000000-0005-0000-0000-0000AB020000}"/>
    <cellStyle name="Comma0 2 3 2" xfId="10058" xr:uid="{00000000-0005-0000-0000-0000AC020000}"/>
    <cellStyle name="Comma0 3" xfId="10059" xr:uid="{00000000-0005-0000-0000-0000AD020000}"/>
    <cellStyle name="Comma0 3 2" xfId="10060" xr:uid="{00000000-0005-0000-0000-0000AE020000}"/>
    <cellStyle name="Comma0 4" xfId="10061" xr:uid="{00000000-0005-0000-0000-0000AF020000}"/>
    <cellStyle name="Currency" xfId="10062" xr:uid="{00000000-0005-0000-0000-0000B0020000}"/>
    <cellStyle name="Currency 2" xfId="10063" xr:uid="{00000000-0005-0000-0000-0000B1020000}"/>
    <cellStyle name="Currency 2 2" xfId="16279" xr:uid="{C4F7E82B-ECD8-433F-A87A-2260F5A2B368}"/>
    <cellStyle name="Currency 3" xfId="109" xr:uid="{00000000-0005-0000-0000-0000B2020000}"/>
    <cellStyle name="Currency 4" xfId="16278" xr:uid="{D1B6F879-A294-44C1-BA6F-0FE195E15F82}"/>
    <cellStyle name="Currency0" xfId="10064" xr:uid="{00000000-0005-0000-0000-0000B3020000}"/>
    <cellStyle name="Currency0 2" xfId="10065" xr:uid="{00000000-0005-0000-0000-0000B4020000}"/>
    <cellStyle name="Currency0 2 2" xfId="10066" xr:uid="{00000000-0005-0000-0000-0000B5020000}"/>
    <cellStyle name="Currency0 2 2 2" xfId="10067" xr:uid="{00000000-0005-0000-0000-0000B6020000}"/>
    <cellStyle name="Currency0 2 2 2 2" xfId="10068" xr:uid="{00000000-0005-0000-0000-0000B7020000}"/>
    <cellStyle name="Currency0 2 2 2 3" xfId="16281" xr:uid="{83CE4279-4B05-476D-8215-A5328A65EA60}"/>
    <cellStyle name="Currency0 2 2 3" xfId="10069" xr:uid="{00000000-0005-0000-0000-0000B8020000}"/>
    <cellStyle name="Currency0 2 3" xfId="10070" xr:uid="{00000000-0005-0000-0000-0000B9020000}"/>
    <cellStyle name="Currency0 2 3 2" xfId="10071" xr:uid="{00000000-0005-0000-0000-0000BA020000}"/>
    <cellStyle name="Currency0 2 3 2 2" xfId="16282" xr:uid="{A5CF8A40-A0E9-4465-A6E8-ED45F32052FD}"/>
    <cellStyle name="Currency0 2 4" xfId="16280" xr:uid="{6ABF85BD-2F94-4425-9A38-E57F036000B7}"/>
    <cellStyle name="Currency0 3" xfId="10072" xr:uid="{00000000-0005-0000-0000-0000BB020000}"/>
    <cellStyle name="Currency0 3 2" xfId="10073" xr:uid="{00000000-0005-0000-0000-0000BC020000}"/>
    <cellStyle name="Currency0 3 3" xfId="16283" xr:uid="{65EAA877-7211-4268-9CED-FA99742E1A59}"/>
    <cellStyle name="Currency0 4" xfId="10074" xr:uid="{00000000-0005-0000-0000-0000BD020000}"/>
    <cellStyle name="Date" xfId="10075" xr:uid="{00000000-0005-0000-0000-0000BE020000}"/>
    <cellStyle name="Date 2" xfId="10076" xr:uid="{00000000-0005-0000-0000-0000BF020000}"/>
    <cellStyle name="Date 2 2" xfId="10077" xr:uid="{00000000-0005-0000-0000-0000C0020000}"/>
    <cellStyle name="Date 2 2 2" xfId="10078" xr:uid="{00000000-0005-0000-0000-0000C1020000}"/>
    <cellStyle name="Date 2 2 2 2" xfId="10079" xr:uid="{00000000-0005-0000-0000-0000C2020000}"/>
    <cellStyle name="Date 2 2 3" xfId="10080" xr:uid="{00000000-0005-0000-0000-0000C3020000}"/>
    <cellStyle name="Date 2 3" xfId="10081" xr:uid="{00000000-0005-0000-0000-0000C4020000}"/>
    <cellStyle name="Date 2 3 2" xfId="10082" xr:uid="{00000000-0005-0000-0000-0000C5020000}"/>
    <cellStyle name="Date 3" xfId="10083" xr:uid="{00000000-0005-0000-0000-0000C6020000}"/>
    <cellStyle name="Date 3 2" xfId="10084" xr:uid="{00000000-0005-0000-0000-0000C7020000}"/>
    <cellStyle name="Date 4" xfId="10085" xr:uid="{00000000-0005-0000-0000-0000C8020000}"/>
    <cellStyle name="Dec(1)" xfId="5987" xr:uid="{00000000-0005-0000-0000-0000C9020000}"/>
    <cellStyle name="Dec(1) 2" xfId="5988" xr:uid="{00000000-0005-0000-0000-0000CA020000}"/>
    <cellStyle name="Dec(2)" xfId="5989" xr:uid="{00000000-0005-0000-0000-0000CB020000}"/>
    <cellStyle name="Dec(2) 2" xfId="5990" xr:uid="{00000000-0005-0000-0000-0000CC020000}"/>
    <cellStyle name="Default" xfId="110" xr:uid="{00000000-0005-0000-0000-0000CD020000}"/>
    <cellStyle name="Descripciones" xfId="5991" xr:uid="{00000000-0005-0000-0000-0000CE020000}"/>
    <cellStyle name="Descripciones 2" xfId="5992" xr:uid="{00000000-0005-0000-0000-0000CF020000}"/>
    <cellStyle name="Enc. der" xfId="5993" xr:uid="{00000000-0005-0000-0000-0000D0020000}"/>
    <cellStyle name="Enc. der 2" xfId="5994" xr:uid="{00000000-0005-0000-0000-0000D1020000}"/>
    <cellStyle name="Enc. der." xfId="5995" xr:uid="{00000000-0005-0000-0000-0000D2020000}"/>
    <cellStyle name="Enc. izq" xfId="5996" xr:uid="{00000000-0005-0000-0000-0000D3020000}"/>
    <cellStyle name="Enc. izq 2" xfId="5997" xr:uid="{00000000-0005-0000-0000-0000D4020000}"/>
    <cellStyle name="Enc. izq CENTRAR" xfId="5998" xr:uid="{00000000-0005-0000-0000-0000D5020000}"/>
    <cellStyle name="Enc. izq SUPERIOR" xfId="5999" xr:uid="{00000000-0005-0000-0000-0000D6020000}"/>
    <cellStyle name="Enc. izq SUPERIOR 2" xfId="6000" xr:uid="{00000000-0005-0000-0000-0000D7020000}"/>
    <cellStyle name="Enc. izq." xfId="6001" xr:uid="{00000000-0005-0000-0000-0000D8020000}"/>
    <cellStyle name="Enc. izq_cap_05" xfId="6002" xr:uid="{00000000-0005-0000-0000-0000D9020000}"/>
    <cellStyle name="Encabezado" xfId="6003" xr:uid="{00000000-0005-0000-0000-0000DA020000}"/>
    <cellStyle name="Encabezado 1" xfId="6004" xr:uid="{00000000-0005-0000-0000-0000DB020000}"/>
    <cellStyle name="Encabezado 4 1" xfId="6005" xr:uid="{00000000-0005-0000-0000-0000DC020000}"/>
    <cellStyle name="Encabezado 4 10" xfId="6006" xr:uid="{00000000-0005-0000-0000-0000DD020000}"/>
    <cellStyle name="Encabezado 4 10 1" xfId="10086" xr:uid="{00000000-0005-0000-0000-0000DE020000}"/>
    <cellStyle name="Encabezado 4 11" xfId="10087" xr:uid="{00000000-0005-0000-0000-0000DF020000}"/>
    <cellStyle name="Encabezado 4 12" xfId="10088" xr:uid="{00000000-0005-0000-0000-0000E0020000}"/>
    <cellStyle name="Encabezado 4 13" xfId="10089" xr:uid="{00000000-0005-0000-0000-0000E1020000}"/>
    <cellStyle name="Encabezado 4 2" xfId="111" xr:uid="{00000000-0005-0000-0000-0000E2020000}"/>
    <cellStyle name="Encabezado 4 2 1" xfId="10090" xr:uid="{00000000-0005-0000-0000-0000E3020000}"/>
    <cellStyle name="Encabezado 4 2 2" xfId="112" xr:uid="{00000000-0005-0000-0000-0000E4020000}"/>
    <cellStyle name="Encabezado 4 3" xfId="113" xr:uid="{00000000-0005-0000-0000-0000E5020000}"/>
    <cellStyle name="Encabezado 4 3 1" xfId="10091" xr:uid="{00000000-0005-0000-0000-0000E6020000}"/>
    <cellStyle name="Encabezado 4 3 2" xfId="6007" xr:uid="{00000000-0005-0000-0000-0000E7020000}"/>
    <cellStyle name="Encabezado 4 4" xfId="6008" xr:uid="{00000000-0005-0000-0000-0000E8020000}"/>
    <cellStyle name="Encabezado 4 4 1" xfId="10092" xr:uid="{00000000-0005-0000-0000-0000E9020000}"/>
    <cellStyle name="Encabezado 4 5" xfId="6009" xr:uid="{00000000-0005-0000-0000-0000EA020000}"/>
    <cellStyle name="Encabezado 4 5 1" xfId="10093" xr:uid="{00000000-0005-0000-0000-0000EB020000}"/>
    <cellStyle name="Encabezado 4 6" xfId="6010" xr:uid="{00000000-0005-0000-0000-0000EC020000}"/>
    <cellStyle name="Encabezado 4 6 1" xfId="10094" xr:uid="{00000000-0005-0000-0000-0000ED020000}"/>
    <cellStyle name="Encabezado 4 7" xfId="6011" xr:uid="{00000000-0005-0000-0000-0000EE020000}"/>
    <cellStyle name="Encabezado 4 7 1" xfId="10095" xr:uid="{00000000-0005-0000-0000-0000EF020000}"/>
    <cellStyle name="Encabezado 4 8" xfId="6012" xr:uid="{00000000-0005-0000-0000-0000F0020000}"/>
    <cellStyle name="Encabezado 4 8 1" xfId="10096" xr:uid="{00000000-0005-0000-0000-0000F1020000}"/>
    <cellStyle name="Encabezado 4 9" xfId="6013" xr:uid="{00000000-0005-0000-0000-0000F2020000}"/>
    <cellStyle name="Encabezado 4 9 1" xfId="10097" xr:uid="{00000000-0005-0000-0000-0000F3020000}"/>
    <cellStyle name="Énfasis1 1" xfId="6014" xr:uid="{00000000-0005-0000-0000-0000F4020000}"/>
    <cellStyle name="Énfasis1 10" xfId="6015" xr:uid="{00000000-0005-0000-0000-0000F5020000}"/>
    <cellStyle name="Énfasis1 10 1" xfId="10098" xr:uid="{00000000-0005-0000-0000-0000F6020000}"/>
    <cellStyle name="Énfasis1 11" xfId="10099" xr:uid="{00000000-0005-0000-0000-0000F7020000}"/>
    <cellStyle name="Énfasis1 12" xfId="10100" xr:uid="{00000000-0005-0000-0000-0000F8020000}"/>
    <cellStyle name="Énfasis1 13" xfId="10101" xr:uid="{00000000-0005-0000-0000-0000F9020000}"/>
    <cellStyle name="Énfasis1 2" xfId="114" xr:uid="{00000000-0005-0000-0000-0000FA020000}"/>
    <cellStyle name="Énfasis1 2 1" xfId="10102" xr:uid="{00000000-0005-0000-0000-0000FB020000}"/>
    <cellStyle name="Énfasis1 2 2" xfId="115" xr:uid="{00000000-0005-0000-0000-0000FC020000}"/>
    <cellStyle name="Énfasis1 3" xfId="116" xr:uid="{00000000-0005-0000-0000-0000FD020000}"/>
    <cellStyle name="Énfasis1 3 1" xfId="10103" xr:uid="{00000000-0005-0000-0000-0000FE020000}"/>
    <cellStyle name="Énfasis1 3 2" xfId="6016" xr:uid="{00000000-0005-0000-0000-0000FF020000}"/>
    <cellStyle name="Énfasis1 4" xfId="6017" xr:uid="{00000000-0005-0000-0000-000000030000}"/>
    <cellStyle name="Énfasis1 4 1" xfId="10104" xr:uid="{00000000-0005-0000-0000-000001030000}"/>
    <cellStyle name="Énfasis1 4 2" xfId="6018" xr:uid="{00000000-0005-0000-0000-000002030000}"/>
    <cellStyle name="Énfasis1 5" xfId="6019" xr:uid="{00000000-0005-0000-0000-000003030000}"/>
    <cellStyle name="Énfasis1 5 1" xfId="10105" xr:uid="{00000000-0005-0000-0000-000004030000}"/>
    <cellStyle name="Énfasis1 6" xfId="6020" xr:uid="{00000000-0005-0000-0000-000005030000}"/>
    <cellStyle name="Énfasis1 6 1" xfId="10106" xr:uid="{00000000-0005-0000-0000-000006030000}"/>
    <cellStyle name="Énfasis1 7" xfId="6021" xr:uid="{00000000-0005-0000-0000-000007030000}"/>
    <cellStyle name="Énfasis1 7 1" xfId="10107" xr:uid="{00000000-0005-0000-0000-000008030000}"/>
    <cellStyle name="Énfasis1 8" xfId="6022" xr:uid="{00000000-0005-0000-0000-000009030000}"/>
    <cellStyle name="Énfasis1 8 1" xfId="10108" xr:uid="{00000000-0005-0000-0000-00000A030000}"/>
    <cellStyle name="Énfasis1 9" xfId="6023" xr:uid="{00000000-0005-0000-0000-00000B030000}"/>
    <cellStyle name="Énfasis1 9 1" xfId="10109" xr:uid="{00000000-0005-0000-0000-00000C030000}"/>
    <cellStyle name="Énfasis2 1" xfId="6024" xr:uid="{00000000-0005-0000-0000-00000D030000}"/>
    <cellStyle name="Énfasis2 10" xfId="6025" xr:uid="{00000000-0005-0000-0000-00000E030000}"/>
    <cellStyle name="Énfasis2 10 1" xfId="10110" xr:uid="{00000000-0005-0000-0000-00000F030000}"/>
    <cellStyle name="Énfasis2 11" xfId="10111" xr:uid="{00000000-0005-0000-0000-000010030000}"/>
    <cellStyle name="Énfasis2 12" xfId="10112" xr:uid="{00000000-0005-0000-0000-000011030000}"/>
    <cellStyle name="Énfasis2 13" xfId="10113" xr:uid="{00000000-0005-0000-0000-000012030000}"/>
    <cellStyle name="Énfasis2 2" xfId="117" xr:uid="{00000000-0005-0000-0000-000013030000}"/>
    <cellStyle name="Énfasis2 2 1" xfId="10114" xr:uid="{00000000-0005-0000-0000-000014030000}"/>
    <cellStyle name="Énfasis2 2 2" xfId="118" xr:uid="{00000000-0005-0000-0000-000015030000}"/>
    <cellStyle name="Énfasis2 2 3" xfId="119" xr:uid="{00000000-0005-0000-0000-000016030000}"/>
    <cellStyle name="Énfasis2 3" xfId="120" xr:uid="{00000000-0005-0000-0000-000017030000}"/>
    <cellStyle name="Énfasis2 3 1" xfId="10115" xr:uid="{00000000-0005-0000-0000-000018030000}"/>
    <cellStyle name="Énfasis2 3 2" xfId="6026" xr:uid="{00000000-0005-0000-0000-000019030000}"/>
    <cellStyle name="Énfasis2 4" xfId="6027" xr:uid="{00000000-0005-0000-0000-00001A030000}"/>
    <cellStyle name="Énfasis2 4 1" xfId="10116" xr:uid="{00000000-0005-0000-0000-00001B030000}"/>
    <cellStyle name="Énfasis2 4 2" xfId="6028" xr:uid="{00000000-0005-0000-0000-00001C030000}"/>
    <cellStyle name="Énfasis2 5" xfId="6029" xr:uid="{00000000-0005-0000-0000-00001D030000}"/>
    <cellStyle name="Énfasis2 5 1" xfId="10117" xr:uid="{00000000-0005-0000-0000-00001E030000}"/>
    <cellStyle name="Énfasis2 6" xfId="6030" xr:uid="{00000000-0005-0000-0000-00001F030000}"/>
    <cellStyle name="Énfasis2 6 1" xfId="10118" xr:uid="{00000000-0005-0000-0000-000020030000}"/>
    <cellStyle name="Énfasis2 7" xfId="6031" xr:uid="{00000000-0005-0000-0000-000021030000}"/>
    <cellStyle name="Énfasis2 7 1" xfId="10119" xr:uid="{00000000-0005-0000-0000-000022030000}"/>
    <cellStyle name="Énfasis2 8" xfId="6032" xr:uid="{00000000-0005-0000-0000-000023030000}"/>
    <cellStyle name="Énfasis2 8 1" xfId="10120" xr:uid="{00000000-0005-0000-0000-000024030000}"/>
    <cellStyle name="Énfasis2 9" xfId="6033" xr:uid="{00000000-0005-0000-0000-000025030000}"/>
    <cellStyle name="Énfasis2 9 1" xfId="10121" xr:uid="{00000000-0005-0000-0000-000026030000}"/>
    <cellStyle name="Énfasis3 1" xfId="6034" xr:uid="{00000000-0005-0000-0000-000027030000}"/>
    <cellStyle name="Énfasis3 10" xfId="6035" xr:uid="{00000000-0005-0000-0000-000028030000}"/>
    <cellStyle name="Énfasis3 10 1" xfId="10122" xr:uid="{00000000-0005-0000-0000-000029030000}"/>
    <cellStyle name="Énfasis3 11" xfId="10123" xr:uid="{00000000-0005-0000-0000-00002A030000}"/>
    <cellStyle name="Énfasis3 12" xfId="10124" xr:uid="{00000000-0005-0000-0000-00002B030000}"/>
    <cellStyle name="Énfasis3 13" xfId="10125" xr:uid="{00000000-0005-0000-0000-00002C030000}"/>
    <cellStyle name="Énfasis3 2" xfId="121" xr:uid="{00000000-0005-0000-0000-00002D030000}"/>
    <cellStyle name="Énfasis3 2 1" xfId="10126" xr:uid="{00000000-0005-0000-0000-00002E030000}"/>
    <cellStyle name="Énfasis3 2 2" xfId="122" xr:uid="{00000000-0005-0000-0000-00002F030000}"/>
    <cellStyle name="Énfasis3 3" xfId="123" xr:uid="{00000000-0005-0000-0000-000030030000}"/>
    <cellStyle name="Énfasis3 3 1" xfId="10127" xr:uid="{00000000-0005-0000-0000-000031030000}"/>
    <cellStyle name="Énfasis3 3 2" xfId="6036" xr:uid="{00000000-0005-0000-0000-000032030000}"/>
    <cellStyle name="Énfasis3 4" xfId="6037" xr:uid="{00000000-0005-0000-0000-000033030000}"/>
    <cellStyle name="Énfasis3 4 1" xfId="10128" xr:uid="{00000000-0005-0000-0000-000034030000}"/>
    <cellStyle name="Énfasis3 4 2" xfId="6038" xr:uid="{00000000-0005-0000-0000-000035030000}"/>
    <cellStyle name="Énfasis3 5" xfId="6039" xr:uid="{00000000-0005-0000-0000-000036030000}"/>
    <cellStyle name="Énfasis3 5 1" xfId="10129" xr:uid="{00000000-0005-0000-0000-000037030000}"/>
    <cellStyle name="Énfasis3 6" xfId="6040" xr:uid="{00000000-0005-0000-0000-000038030000}"/>
    <cellStyle name="Énfasis3 6 1" xfId="10130" xr:uid="{00000000-0005-0000-0000-000039030000}"/>
    <cellStyle name="Énfasis3 7" xfId="6041" xr:uid="{00000000-0005-0000-0000-00003A030000}"/>
    <cellStyle name="Énfasis3 7 1" xfId="10131" xr:uid="{00000000-0005-0000-0000-00003B030000}"/>
    <cellStyle name="Énfasis3 8" xfId="6042" xr:uid="{00000000-0005-0000-0000-00003C030000}"/>
    <cellStyle name="Énfasis3 8 1" xfId="10132" xr:uid="{00000000-0005-0000-0000-00003D030000}"/>
    <cellStyle name="Énfasis3 9" xfId="6043" xr:uid="{00000000-0005-0000-0000-00003E030000}"/>
    <cellStyle name="Énfasis3 9 1" xfId="10133" xr:uid="{00000000-0005-0000-0000-00003F030000}"/>
    <cellStyle name="Énfasis4 1" xfId="6044" xr:uid="{00000000-0005-0000-0000-000040030000}"/>
    <cellStyle name="Énfasis4 10" xfId="6045" xr:uid="{00000000-0005-0000-0000-000041030000}"/>
    <cellStyle name="Énfasis4 10 1" xfId="10134" xr:uid="{00000000-0005-0000-0000-000042030000}"/>
    <cellStyle name="Énfasis4 11" xfId="10135" xr:uid="{00000000-0005-0000-0000-000043030000}"/>
    <cellStyle name="Énfasis4 12" xfId="10136" xr:uid="{00000000-0005-0000-0000-000044030000}"/>
    <cellStyle name="Énfasis4 13" xfId="10137" xr:uid="{00000000-0005-0000-0000-000045030000}"/>
    <cellStyle name="Énfasis4 2" xfId="124" xr:uid="{00000000-0005-0000-0000-000046030000}"/>
    <cellStyle name="Énfasis4 2 1" xfId="10138" xr:uid="{00000000-0005-0000-0000-000047030000}"/>
    <cellStyle name="Énfasis4 2 2" xfId="125" xr:uid="{00000000-0005-0000-0000-000048030000}"/>
    <cellStyle name="Énfasis4 3" xfId="126" xr:uid="{00000000-0005-0000-0000-000049030000}"/>
    <cellStyle name="Énfasis4 3 1" xfId="10139" xr:uid="{00000000-0005-0000-0000-00004A030000}"/>
    <cellStyle name="Énfasis4 3 2" xfId="6046" xr:uid="{00000000-0005-0000-0000-00004B030000}"/>
    <cellStyle name="Énfasis4 4" xfId="6047" xr:uid="{00000000-0005-0000-0000-00004C030000}"/>
    <cellStyle name="Énfasis4 4 1" xfId="10140" xr:uid="{00000000-0005-0000-0000-00004D030000}"/>
    <cellStyle name="Énfasis4 4 2" xfId="6048" xr:uid="{00000000-0005-0000-0000-00004E030000}"/>
    <cellStyle name="Énfasis4 5" xfId="6049" xr:uid="{00000000-0005-0000-0000-00004F030000}"/>
    <cellStyle name="Énfasis4 5 1" xfId="10141" xr:uid="{00000000-0005-0000-0000-000050030000}"/>
    <cellStyle name="Énfasis4 6" xfId="6050" xr:uid="{00000000-0005-0000-0000-000051030000}"/>
    <cellStyle name="Énfasis4 6 1" xfId="10142" xr:uid="{00000000-0005-0000-0000-000052030000}"/>
    <cellStyle name="Énfasis4 7" xfId="6051" xr:uid="{00000000-0005-0000-0000-000053030000}"/>
    <cellStyle name="Énfasis4 7 1" xfId="10143" xr:uid="{00000000-0005-0000-0000-000054030000}"/>
    <cellStyle name="Énfasis4 8" xfId="6052" xr:uid="{00000000-0005-0000-0000-000055030000}"/>
    <cellStyle name="Énfasis4 8 1" xfId="10144" xr:uid="{00000000-0005-0000-0000-000056030000}"/>
    <cellStyle name="Énfasis4 9" xfId="6053" xr:uid="{00000000-0005-0000-0000-000057030000}"/>
    <cellStyle name="Énfasis4 9 1" xfId="10145" xr:uid="{00000000-0005-0000-0000-000058030000}"/>
    <cellStyle name="Énfasis5 1" xfId="6054" xr:uid="{00000000-0005-0000-0000-000059030000}"/>
    <cellStyle name="Énfasis5 10" xfId="6055" xr:uid="{00000000-0005-0000-0000-00005A030000}"/>
    <cellStyle name="Énfasis5 10 1" xfId="10146" xr:uid="{00000000-0005-0000-0000-00005B030000}"/>
    <cellStyle name="Énfasis5 11" xfId="10147" xr:uid="{00000000-0005-0000-0000-00005C030000}"/>
    <cellStyle name="Énfasis5 12" xfId="10148" xr:uid="{00000000-0005-0000-0000-00005D030000}"/>
    <cellStyle name="Énfasis5 13" xfId="10149" xr:uid="{00000000-0005-0000-0000-00005E030000}"/>
    <cellStyle name="Énfasis5 2" xfId="127" xr:uid="{00000000-0005-0000-0000-00005F030000}"/>
    <cellStyle name="Énfasis5 2 1" xfId="10150" xr:uid="{00000000-0005-0000-0000-000060030000}"/>
    <cellStyle name="Énfasis5 2 2" xfId="128" xr:uid="{00000000-0005-0000-0000-000061030000}"/>
    <cellStyle name="Énfasis5 2 3" xfId="129" xr:uid="{00000000-0005-0000-0000-000062030000}"/>
    <cellStyle name="Énfasis5 3" xfId="130" xr:uid="{00000000-0005-0000-0000-000063030000}"/>
    <cellStyle name="Énfasis5 3 1" xfId="10151" xr:uid="{00000000-0005-0000-0000-000064030000}"/>
    <cellStyle name="Énfasis5 3 2" xfId="6056" xr:uid="{00000000-0005-0000-0000-000065030000}"/>
    <cellStyle name="Énfasis5 4" xfId="6057" xr:uid="{00000000-0005-0000-0000-000066030000}"/>
    <cellStyle name="Énfasis5 4 1" xfId="10152" xr:uid="{00000000-0005-0000-0000-000067030000}"/>
    <cellStyle name="Énfasis5 4 2" xfId="6058" xr:uid="{00000000-0005-0000-0000-000068030000}"/>
    <cellStyle name="Énfasis5 5" xfId="6059" xr:uid="{00000000-0005-0000-0000-000069030000}"/>
    <cellStyle name="Énfasis5 5 1" xfId="10153" xr:uid="{00000000-0005-0000-0000-00006A030000}"/>
    <cellStyle name="Énfasis5 6" xfId="6060" xr:uid="{00000000-0005-0000-0000-00006B030000}"/>
    <cellStyle name="Énfasis5 6 1" xfId="10154" xr:uid="{00000000-0005-0000-0000-00006C030000}"/>
    <cellStyle name="Énfasis5 7" xfId="6061" xr:uid="{00000000-0005-0000-0000-00006D030000}"/>
    <cellStyle name="Énfasis5 7 1" xfId="10155" xr:uid="{00000000-0005-0000-0000-00006E030000}"/>
    <cellStyle name="Énfasis5 8" xfId="6062" xr:uid="{00000000-0005-0000-0000-00006F030000}"/>
    <cellStyle name="Énfasis5 8 1" xfId="10156" xr:uid="{00000000-0005-0000-0000-000070030000}"/>
    <cellStyle name="Énfasis5 9" xfId="6063" xr:uid="{00000000-0005-0000-0000-000071030000}"/>
    <cellStyle name="Énfasis5 9 1" xfId="10157" xr:uid="{00000000-0005-0000-0000-000072030000}"/>
    <cellStyle name="Énfasis6 1" xfId="6064" xr:uid="{00000000-0005-0000-0000-000073030000}"/>
    <cellStyle name="Énfasis6 10" xfId="6065" xr:uid="{00000000-0005-0000-0000-000074030000}"/>
    <cellStyle name="Énfasis6 10 1" xfId="10158" xr:uid="{00000000-0005-0000-0000-000075030000}"/>
    <cellStyle name="Énfasis6 11" xfId="10159" xr:uid="{00000000-0005-0000-0000-000076030000}"/>
    <cellStyle name="Énfasis6 12" xfId="10160" xr:uid="{00000000-0005-0000-0000-000077030000}"/>
    <cellStyle name="Énfasis6 13" xfId="10161" xr:uid="{00000000-0005-0000-0000-000078030000}"/>
    <cellStyle name="Énfasis6 2" xfId="131" xr:uid="{00000000-0005-0000-0000-000079030000}"/>
    <cellStyle name="Énfasis6 2 1" xfId="10162" xr:uid="{00000000-0005-0000-0000-00007A030000}"/>
    <cellStyle name="Énfasis6 2 2" xfId="132" xr:uid="{00000000-0005-0000-0000-00007B030000}"/>
    <cellStyle name="Énfasis6 3" xfId="133" xr:uid="{00000000-0005-0000-0000-00007C030000}"/>
    <cellStyle name="Énfasis6 3 1" xfId="10163" xr:uid="{00000000-0005-0000-0000-00007D030000}"/>
    <cellStyle name="Énfasis6 3 2" xfId="6066" xr:uid="{00000000-0005-0000-0000-00007E030000}"/>
    <cellStyle name="Énfasis6 4" xfId="6067" xr:uid="{00000000-0005-0000-0000-00007F030000}"/>
    <cellStyle name="Énfasis6 4 1" xfId="10164" xr:uid="{00000000-0005-0000-0000-000080030000}"/>
    <cellStyle name="Énfasis6 4 2" xfId="6068" xr:uid="{00000000-0005-0000-0000-000081030000}"/>
    <cellStyle name="Énfasis6 5" xfId="6069" xr:uid="{00000000-0005-0000-0000-000082030000}"/>
    <cellStyle name="Énfasis6 5 1" xfId="10165" xr:uid="{00000000-0005-0000-0000-000083030000}"/>
    <cellStyle name="Énfasis6 6" xfId="6070" xr:uid="{00000000-0005-0000-0000-000084030000}"/>
    <cellStyle name="Énfasis6 6 1" xfId="10166" xr:uid="{00000000-0005-0000-0000-000085030000}"/>
    <cellStyle name="Énfasis6 7" xfId="6071" xr:uid="{00000000-0005-0000-0000-000086030000}"/>
    <cellStyle name="Énfasis6 7 1" xfId="10167" xr:uid="{00000000-0005-0000-0000-000087030000}"/>
    <cellStyle name="Énfasis6 8" xfId="6072" xr:uid="{00000000-0005-0000-0000-000088030000}"/>
    <cellStyle name="Énfasis6 8 1" xfId="10168" xr:uid="{00000000-0005-0000-0000-000089030000}"/>
    <cellStyle name="Énfasis6 9" xfId="6073" xr:uid="{00000000-0005-0000-0000-00008A030000}"/>
    <cellStyle name="Énfasis6 9 1" xfId="10169" xr:uid="{00000000-0005-0000-0000-00008B030000}"/>
    <cellStyle name="entero" xfId="6074" xr:uid="{00000000-0005-0000-0000-00008C030000}"/>
    <cellStyle name="Entrada 1" xfId="6075" xr:uid="{00000000-0005-0000-0000-00008D030000}"/>
    <cellStyle name="Entrada 10" xfId="6076" xr:uid="{00000000-0005-0000-0000-00008E030000}"/>
    <cellStyle name="Entrada 10 1" xfId="10170" xr:uid="{00000000-0005-0000-0000-00008F030000}"/>
    <cellStyle name="Entrada 11" xfId="10171" xr:uid="{00000000-0005-0000-0000-000090030000}"/>
    <cellStyle name="Entrada 12" xfId="10172" xr:uid="{00000000-0005-0000-0000-000091030000}"/>
    <cellStyle name="Entrada 13" xfId="10173" xr:uid="{00000000-0005-0000-0000-000092030000}"/>
    <cellStyle name="Entrada 2" xfId="134" xr:uid="{00000000-0005-0000-0000-000093030000}"/>
    <cellStyle name="Entrada 2 1" xfId="10174" xr:uid="{00000000-0005-0000-0000-000094030000}"/>
    <cellStyle name="Entrada 2 2" xfId="135" xr:uid="{00000000-0005-0000-0000-000095030000}"/>
    <cellStyle name="Entrada 2 3" xfId="10886" xr:uid="{00000000-0005-0000-0000-000096030000}"/>
    <cellStyle name="Entrada 3" xfId="136" xr:uid="{00000000-0005-0000-0000-000097030000}"/>
    <cellStyle name="Entrada 3 1" xfId="10175" xr:uid="{00000000-0005-0000-0000-000098030000}"/>
    <cellStyle name="Entrada 3 2" xfId="6077" xr:uid="{00000000-0005-0000-0000-000099030000}"/>
    <cellStyle name="Entrada 4" xfId="6078" xr:uid="{00000000-0005-0000-0000-00009A030000}"/>
    <cellStyle name="Entrada 4 1" xfId="10176" xr:uid="{00000000-0005-0000-0000-00009B030000}"/>
    <cellStyle name="Entrada 4 2" xfId="6079" xr:uid="{00000000-0005-0000-0000-00009C030000}"/>
    <cellStyle name="Entrada 5" xfId="6080" xr:uid="{00000000-0005-0000-0000-00009D030000}"/>
    <cellStyle name="Entrada 5 1" xfId="10177" xr:uid="{00000000-0005-0000-0000-00009E030000}"/>
    <cellStyle name="Entrada 6" xfId="6081" xr:uid="{00000000-0005-0000-0000-00009F030000}"/>
    <cellStyle name="Entrada 6 1" xfId="10178" xr:uid="{00000000-0005-0000-0000-0000A0030000}"/>
    <cellStyle name="Entrada 7" xfId="6082" xr:uid="{00000000-0005-0000-0000-0000A1030000}"/>
    <cellStyle name="Entrada 7 1" xfId="10179" xr:uid="{00000000-0005-0000-0000-0000A2030000}"/>
    <cellStyle name="Entrada 8" xfId="6083" xr:uid="{00000000-0005-0000-0000-0000A3030000}"/>
    <cellStyle name="Entrada 8 1" xfId="10180" xr:uid="{00000000-0005-0000-0000-0000A4030000}"/>
    <cellStyle name="Entrada 9" xfId="6084" xr:uid="{00000000-0005-0000-0000-0000A5030000}"/>
    <cellStyle name="Entrada 9 1" xfId="10181" xr:uid="{00000000-0005-0000-0000-0000A6030000}"/>
    <cellStyle name="Estilo 1" xfId="6085" xr:uid="{00000000-0005-0000-0000-0000A7030000}"/>
    <cellStyle name="Estilo 1 1" xfId="6086" xr:uid="{00000000-0005-0000-0000-0000A8030000}"/>
    <cellStyle name="Estilo 1 2" xfId="6087" xr:uid="{00000000-0005-0000-0000-0000A9030000}"/>
    <cellStyle name="Estilo 1 3" xfId="6088" xr:uid="{00000000-0005-0000-0000-0000AA030000}"/>
    <cellStyle name="Etiqueta" xfId="6089" xr:uid="{00000000-0005-0000-0000-0000AB030000}"/>
    <cellStyle name="Etiqueta 2" xfId="6090" xr:uid="{00000000-0005-0000-0000-0000AC030000}"/>
    <cellStyle name="Euro" xfId="137" xr:uid="{00000000-0005-0000-0000-0000AD030000}"/>
    <cellStyle name="Euro 1" xfId="6091" xr:uid="{00000000-0005-0000-0000-0000AE030000}"/>
    <cellStyle name="Euro 2" xfId="138" xr:uid="{00000000-0005-0000-0000-0000AF030000}"/>
    <cellStyle name="Euro 3" xfId="6092" xr:uid="{00000000-0005-0000-0000-0000B0030000}"/>
    <cellStyle name="Euro 4" xfId="6093" xr:uid="{00000000-0005-0000-0000-0000B1030000}"/>
    <cellStyle name="Euro 5" xfId="6094" xr:uid="{00000000-0005-0000-0000-0000B2030000}"/>
    <cellStyle name="Euro 6" xfId="6095" xr:uid="{00000000-0005-0000-0000-0000B3030000}"/>
    <cellStyle name="Excel Built-in 40% - Accent1" xfId="139" xr:uid="{00000000-0005-0000-0000-0000B4030000}"/>
    <cellStyle name="Excel Built-in 40% - Accent1 2" xfId="140" xr:uid="{00000000-0005-0000-0000-0000B5030000}"/>
    <cellStyle name="Excel Built-in Accent1" xfId="141" xr:uid="{00000000-0005-0000-0000-0000B6030000}"/>
    <cellStyle name="Excel Built-in Accent1 2" xfId="142" xr:uid="{00000000-0005-0000-0000-0000B7030000}"/>
    <cellStyle name="Excel Built-in Comma" xfId="6096" xr:uid="{00000000-0005-0000-0000-0000B8030000}"/>
    <cellStyle name="Excel Built-in Comma 1" xfId="10182" xr:uid="{00000000-0005-0000-0000-0000B9030000}"/>
    <cellStyle name="Excel Built-in Currency" xfId="143" xr:uid="{00000000-0005-0000-0000-0000BA030000}"/>
    <cellStyle name="Excel Built-in Currency 1" xfId="144" xr:uid="{00000000-0005-0000-0000-0000BB030000}"/>
    <cellStyle name="Excel Built-in Hyperlink" xfId="145" xr:uid="{00000000-0005-0000-0000-0000BC030000}"/>
    <cellStyle name="Excel Built-in Hyperlink 1" xfId="146" xr:uid="{00000000-0005-0000-0000-0000BD030000}"/>
    <cellStyle name="Excel Built-in Normal" xfId="147" xr:uid="{00000000-0005-0000-0000-0000BE030000}"/>
    <cellStyle name="Excel Built-in Normal 1" xfId="148" xr:uid="{00000000-0005-0000-0000-0000BF030000}"/>
    <cellStyle name="Excel Built-in Normal 1 2" xfId="149" xr:uid="{00000000-0005-0000-0000-0000C0030000}"/>
    <cellStyle name="Excel Built-in Normal 10" xfId="150" xr:uid="{00000000-0005-0000-0000-0000C1030000}"/>
    <cellStyle name="Excel Built-in Normal 11" xfId="151" xr:uid="{00000000-0005-0000-0000-0000C2030000}"/>
    <cellStyle name="Excel Built-in Normal 12" xfId="152" xr:uid="{00000000-0005-0000-0000-0000C3030000}"/>
    <cellStyle name="Excel Built-in Normal 13" xfId="153" xr:uid="{00000000-0005-0000-0000-0000C4030000}"/>
    <cellStyle name="Excel Built-in Normal 14" xfId="154" xr:uid="{00000000-0005-0000-0000-0000C5030000}"/>
    <cellStyle name="Excel Built-in Normal 15" xfId="155" xr:uid="{00000000-0005-0000-0000-0000C6030000}"/>
    <cellStyle name="Excel Built-in Normal 16" xfId="156" xr:uid="{00000000-0005-0000-0000-0000C7030000}"/>
    <cellStyle name="Excel Built-in Normal 17" xfId="157" xr:uid="{00000000-0005-0000-0000-0000C8030000}"/>
    <cellStyle name="Excel Built-in Normal 18" xfId="158" xr:uid="{00000000-0005-0000-0000-0000C9030000}"/>
    <cellStyle name="Excel Built-in Normal 19" xfId="159" xr:uid="{00000000-0005-0000-0000-0000CA030000}"/>
    <cellStyle name="Excel Built-in Normal 2" xfId="160" xr:uid="{00000000-0005-0000-0000-0000CB030000}"/>
    <cellStyle name="Excel Built-in Normal 2 2" xfId="161" xr:uid="{00000000-0005-0000-0000-0000CC030000}"/>
    <cellStyle name="Excel Built-in Normal 2 2 10" xfId="162" xr:uid="{00000000-0005-0000-0000-0000CD030000}"/>
    <cellStyle name="Excel Built-in Normal 2 2 11" xfId="163" xr:uid="{00000000-0005-0000-0000-0000CE030000}"/>
    <cellStyle name="Excel Built-in Normal 2 2 12" xfId="164" xr:uid="{00000000-0005-0000-0000-0000CF030000}"/>
    <cellStyle name="Excel Built-in Normal 2 2 13" xfId="165" xr:uid="{00000000-0005-0000-0000-0000D0030000}"/>
    <cellStyle name="Excel Built-in Normal 2 2 14" xfId="166" xr:uid="{00000000-0005-0000-0000-0000D1030000}"/>
    <cellStyle name="Excel Built-in Normal 2 2 15" xfId="167" xr:uid="{00000000-0005-0000-0000-0000D2030000}"/>
    <cellStyle name="Excel Built-in Normal 2 2 16" xfId="168" xr:uid="{00000000-0005-0000-0000-0000D3030000}"/>
    <cellStyle name="Excel Built-in Normal 2 2 17" xfId="169" xr:uid="{00000000-0005-0000-0000-0000D4030000}"/>
    <cellStyle name="Excel Built-in Normal 2 2 18" xfId="170" xr:uid="{00000000-0005-0000-0000-0000D5030000}"/>
    <cellStyle name="Excel Built-in Normal 2 2 19" xfId="171" xr:uid="{00000000-0005-0000-0000-0000D6030000}"/>
    <cellStyle name="Excel Built-in Normal 2 2 2" xfId="172" xr:uid="{00000000-0005-0000-0000-0000D7030000}"/>
    <cellStyle name="Excel Built-in Normal 2 2 20" xfId="173" xr:uid="{00000000-0005-0000-0000-0000D8030000}"/>
    <cellStyle name="Excel Built-in Normal 2 2 21" xfId="174" xr:uid="{00000000-0005-0000-0000-0000D9030000}"/>
    <cellStyle name="Excel Built-in Normal 2 2 22" xfId="175" xr:uid="{00000000-0005-0000-0000-0000DA030000}"/>
    <cellStyle name="Excel Built-in Normal 2 2 23" xfId="176" xr:uid="{00000000-0005-0000-0000-0000DB030000}"/>
    <cellStyle name="Excel Built-in Normal 2 2 24" xfId="177" xr:uid="{00000000-0005-0000-0000-0000DC030000}"/>
    <cellStyle name="Excel Built-in Normal 2 2 25" xfId="178" xr:uid="{00000000-0005-0000-0000-0000DD030000}"/>
    <cellStyle name="Excel Built-in Normal 2 2 26" xfId="179" xr:uid="{00000000-0005-0000-0000-0000DE030000}"/>
    <cellStyle name="Excel Built-in Normal 2 2 27" xfId="180" xr:uid="{00000000-0005-0000-0000-0000DF030000}"/>
    <cellStyle name="Excel Built-in Normal 2 2 28" xfId="181" xr:uid="{00000000-0005-0000-0000-0000E0030000}"/>
    <cellStyle name="Excel Built-in Normal 2 2 29" xfId="182" xr:uid="{00000000-0005-0000-0000-0000E1030000}"/>
    <cellStyle name="Excel Built-in Normal 2 2 3" xfId="183" xr:uid="{00000000-0005-0000-0000-0000E2030000}"/>
    <cellStyle name="Excel Built-in Normal 2 2 30" xfId="184" xr:uid="{00000000-0005-0000-0000-0000E3030000}"/>
    <cellStyle name="Excel Built-in Normal 2 2 31" xfId="185" xr:uid="{00000000-0005-0000-0000-0000E4030000}"/>
    <cellStyle name="Excel Built-in Normal 2 2 32" xfId="186" xr:uid="{00000000-0005-0000-0000-0000E5030000}"/>
    <cellStyle name="Excel Built-in Normal 2 2 33" xfId="187" xr:uid="{00000000-0005-0000-0000-0000E6030000}"/>
    <cellStyle name="Excel Built-in Normal 2 2 34" xfId="188" xr:uid="{00000000-0005-0000-0000-0000E7030000}"/>
    <cellStyle name="Excel Built-in Normal 2 2 35" xfId="189" xr:uid="{00000000-0005-0000-0000-0000E8030000}"/>
    <cellStyle name="Excel Built-in Normal 2 2 36" xfId="190" xr:uid="{00000000-0005-0000-0000-0000E9030000}"/>
    <cellStyle name="Excel Built-in Normal 2 2 37" xfId="191" xr:uid="{00000000-0005-0000-0000-0000EA030000}"/>
    <cellStyle name="Excel Built-in Normal 2 2 38" xfId="192" xr:uid="{00000000-0005-0000-0000-0000EB030000}"/>
    <cellStyle name="Excel Built-in Normal 2 2 39" xfId="193" xr:uid="{00000000-0005-0000-0000-0000EC030000}"/>
    <cellStyle name="Excel Built-in Normal 2 2 4" xfId="194" xr:uid="{00000000-0005-0000-0000-0000ED030000}"/>
    <cellStyle name="Excel Built-in Normal 2 2 40" xfId="195" xr:uid="{00000000-0005-0000-0000-0000EE030000}"/>
    <cellStyle name="Excel Built-in Normal 2 2 41" xfId="196" xr:uid="{00000000-0005-0000-0000-0000EF030000}"/>
    <cellStyle name="Excel Built-in Normal 2 2 42" xfId="197" xr:uid="{00000000-0005-0000-0000-0000F0030000}"/>
    <cellStyle name="Excel Built-in Normal 2 2 43" xfId="198" xr:uid="{00000000-0005-0000-0000-0000F1030000}"/>
    <cellStyle name="Excel Built-in Normal 2 2 44" xfId="199" xr:uid="{00000000-0005-0000-0000-0000F2030000}"/>
    <cellStyle name="Excel Built-in Normal 2 2 45" xfId="200" xr:uid="{00000000-0005-0000-0000-0000F3030000}"/>
    <cellStyle name="Excel Built-in Normal 2 2 5" xfId="201" xr:uid="{00000000-0005-0000-0000-0000F4030000}"/>
    <cellStyle name="Excel Built-in Normal 2 2 6" xfId="202" xr:uid="{00000000-0005-0000-0000-0000F5030000}"/>
    <cellStyle name="Excel Built-in Normal 2 2 7" xfId="203" xr:uid="{00000000-0005-0000-0000-0000F6030000}"/>
    <cellStyle name="Excel Built-in Normal 2 2 8" xfId="204" xr:uid="{00000000-0005-0000-0000-0000F7030000}"/>
    <cellStyle name="Excel Built-in Normal 2 2 9" xfId="205" xr:uid="{00000000-0005-0000-0000-0000F8030000}"/>
    <cellStyle name="Excel Built-in Normal 2 3" xfId="206" xr:uid="{00000000-0005-0000-0000-0000F9030000}"/>
    <cellStyle name="Excel Built-in Normal 2 3 10" xfId="207" xr:uid="{00000000-0005-0000-0000-0000FA030000}"/>
    <cellStyle name="Excel Built-in Normal 2 3 11" xfId="208" xr:uid="{00000000-0005-0000-0000-0000FB030000}"/>
    <cellStyle name="Excel Built-in Normal 2 3 12" xfId="209" xr:uid="{00000000-0005-0000-0000-0000FC030000}"/>
    <cellStyle name="Excel Built-in Normal 2 3 13" xfId="210" xr:uid="{00000000-0005-0000-0000-0000FD030000}"/>
    <cellStyle name="Excel Built-in Normal 2 3 14" xfId="211" xr:uid="{00000000-0005-0000-0000-0000FE030000}"/>
    <cellStyle name="Excel Built-in Normal 2 3 15" xfId="212" xr:uid="{00000000-0005-0000-0000-0000FF030000}"/>
    <cellStyle name="Excel Built-in Normal 2 3 16" xfId="213" xr:uid="{00000000-0005-0000-0000-000000040000}"/>
    <cellStyle name="Excel Built-in Normal 2 3 17" xfId="214" xr:uid="{00000000-0005-0000-0000-000001040000}"/>
    <cellStyle name="Excel Built-in Normal 2 3 18" xfId="215" xr:uid="{00000000-0005-0000-0000-000002040000}"/>
    <cellStyle name="Excel Built-in Normal 2 3 19" xfId="216" xr:uid="{00000000-0005-0000-0000-000003040000}"/>
    <cellStyle name="Excel Built-in Normal 2 3 2" xfId="217" xr:uid="{00000000-0005-0000-0000-000004040000}"/>
    <cellStyle name="Excel Built-in Normal 2 3 20" xfId="218" xr:uid="{00000000-0005-0000-0000-000005040000}"/>
    <cellStyle name="Excel Built-in Normal 2 3 21" xfId="219" xr:uid="{00000000-0005-0000-0000-000006040000}"/>
    <cellStyle name="Excel Built-in Normal 2 3 22" xfId="220" xr:uid="{00000000-0005-0000-0000-000007040000}"/>
    <cellStyle name="Excel Built-in Normal 2 3 23" xfId="221" xr:uid="{00000000-0005-0000-0000-000008040000}"/>
    <cellStyle name="Excel Built-in Normal 2 3 24" xfId="222" xr:uid="{00000000-0005-0000-0000-000009040000}"/>
    <cellStyle name="Excel Built-in Normal 2 3 25" xfId="223" xr:uid="{00000000-0005-0000-0000-00000A040000}"/>
    <cellStyle name="Excel Built-in Normal 2 3 26" xfId="224" xr:uid="{00000000-0005-0000-0000-00000B040000}"/>
    <cellStyle name="Excel Built-in Normal 2 3 27" xfId="225" xr:uid="{00000000-0005-0000-0000-00000C040000}"/>
    <cellStyle name="Excel Built-in Normal 2 3 28" xfId="226" xr:uid="{00000000-0005-0000-0000-00000D040000}"/>
    <cellStyle name="Excel Built-in Normal 2 3 29" xfId="227" xr:uid="{00000000-0005-0000-0000-00000E040000}"/>
    <cellStyle name="Excel Built-in Normal 2 3 3" xfId="228" xr:uid="{00000000-0005-0000-0000-00000F040000}"/>
    <cellStyle name="Excel Built-in Normal 2 3 30" xfId="229" xr:uid="{00000000-0005-0000-0000-000010040000}"/>
    <cellStyle name="Excel Built-in Normal 2 3 31" xfId="230" xr:uid="{00000000-0005-0000-0000-000011040000}"/>
    <cellStyle name="Excel Built-in Normal 2 3 32" xfId="231" xr:uid="{00000000-0005-0000-0000-000012040000}"/>
    <cellStyle name="Excel Built-in Normal 2 3 33" xfId="232" xr:uid="{00000000-0005-0000-0000-000013040000}"/>
    <cellStyle name="Excel Built-in Normal 2 3 34" xfId="233" xr:uid="{00000000-0005-0000-0000-000014040000}"/>
    <cellStyle name="Excel Built-in Normal 2 3 35" xfId="234" xr:uid="{00000000-0005-0000-0000-000015040000}"/>
    <cellStyle name="Excel Built-in Normal 2 3 36" xfId="235" xr:uid="{00000000-0005-0000-0000-000016040000}"/>
    <cellStyle name="Excel Built-in Normal 2 3 37" xfId="236" xr:uid="{00000000-0005-0000-0000-000017040000}"/>
    <cellStyle name="Excel Built-in Normal 2 3 38" xfId="237" xr:uid="{00000000-0005-0000-0000-000018040000}"/>
    <cellStyle name="Excel Built-in Normal 2 3 39" xfId="238" xr:uid="{00000000-0005-0000-0000-000019040000}"/>
    <cellStyle name="Excel Built-in Normal 2 3 4" xfId="239" xr:uid="{00000000-0005-0000-0000-00001A040000}"/>
    <cellStyle name="Excel Built-in Normal 2 3 40" xfId="240" xr:uid="{00000000-0005-0000-0000-00001B040000}"/>
    <cellStyle name="Excel Built-in Normal 2 3 41" xfId="241" xr:uid="{00000000-0005-0000-0000-00001C040000}"/>
    <cellStyle name="Excel Built-in Normal 2 3 42" xfId="242" xr:uid="{00000000-0005-0000-0000-00001D040000}"/>
    <cellStyle name="Excel Built-in Normal 2 3 43" xfId="243" xr:uid="{00000000-0005-0000-0000-00001E040000}"/>
    <cellStyle name="Excel Built-in Normal 2 3 44" xfId="244" xr:uid="{00000000-0005-0000-0000-00001F040000}"/>
    <cellStyle name="Excel Built-in Normal 2 3 45" xfId="245" xr:uid="{00000000-0005-0000-0000-000020040000}"/>
    <cellStyle name="Excel Built-in Normal 2 3 5" xfId="246" xr:uid="{00000000-0005-0000-0000-000021040000}"/>
    <cellStyle name="Excel Built-in Normal 2 3 6" xfId="247" xr:uid="{00000000-0005-0000-0000-000022040000}"/>
    <cellStyle name="Excel Built-in Normal 2 3 7" xfId="248" xr:uid="{00000000-0005-0000-0000-000023040000}"/>
    <cellStyle name="Excel Built-in Normal 2 3 8" xfId="249" xr:uid="{00000000-0005-0000-0000-000024040000}"/>
    <cellStyle name="Excel Built-in Normal 2 3 9" xfId="250" xr:uid="{00000000-0005-0000-0000-000025040000}"/>
    <cellStyle name="Excel Built-in Normal 2 4" xfId="251" xr:uid="{00000000-0005-0000-0000-000026040000}"/>
    <cellStyle name="Excel Built-in Normal 2 4 10" xfId="252" xr:uid="{00000000-0005-0000-0000-000027040000}"/>
    <cellStyle name="Excel Built-in Normal 2 4 11" xfId="253" xr:uid="{00000000-0005-0000-0000-000028040000}"/>
    <cellStyle name="Excel Built-in Normal 2 4 12" xfId="254" xr:uid="{00000000-0005-0000-0000-000029040000}"/>
    <cellStyle name="Excel Built-in Normal 2 4 13" xfId="255" xr:uid="{00000000-0005-0000-0000-00002A040000}"/>
    <cellStyle name="Excel Built-in Normal 2 4 14" xfId="256" xr:uid="{00000000-0005-0000-0000-00002B040000}"/>
    <cellStyle name="Excel Built-in Normal 2 4 15" xfId="257" xr:uid="{00000000-0005-0000-0000-00002C040000}"/>
    <cellStyle name="Excel Built-in Normal 2 4 16" xfId="258" xr:uid="{00000000-0005-0000-0000-00002D040000}"/>
    <cellStyle name="Excel Built-in Normal 2 4 17" xfId="259" xr:uid="{00000000-0005-0000-0000-00002E040000}"/>
    <cellStyle name="Excel Built-in Normal 2 4 18" xfId="260" xr:uid="{00000000-0005-0000-0000-00002F040000}"/>
    <cellStyle name="Excel Built-in Normal 2 4 19" xfId="261" xr:uid="{00000000-0005-0000-0000-000030040000}"/>
    <cellStyle name="Excel Built-in Normal 2 4 2" xfId="262" xr:uid="{00000000-0005-0000-0000-000031040000}"/>
    <cellStyle name="Excel Built-in Normal 2 4 20" xfId="263" xr:uid="{00000000-0005-0000-0000-000032040000}"/>
    <cellStyle name="Excel Built-in Normal 2 4 21" xfId="264" xr:uid="{00000000-0005-0000-0000-000033040000}"/>
    <cellStyle name="Excel Built-in Normal 2 4 22" xfId="265" xr:uid="{00000000-0005-0000-0000-000034040000}"/>
    <cellStyle name="Excel Built-in Normal 2 4 23" xfId="266" xr:uid="{00000000-0005-0000-0000-000035040000}"/>
    <cellStyle name="Excel Built-in Normal 2 4 24" xfId="267" xr:uid="{00000000-0005-0000-0000-000036040000}"/>
    <cellStyle name="Excel Built-in Normal 2 4 25" xfId="268" xr:uid="{00000000-0005-0000-0000-000037040000}"/>
    <cellStyle name="Excel Built-in Normal 2 4 26" xfId="269" xr:uid="{00000000-0005-0000-0000-000038040000}"/>
    <cellStyle name="Excel Built-in Normal 2 4 27" xfId="270" xr:uid="{00000000-0005-0000-0000-000039040000}"/>
    <cellStyle name="Excel Built-in Normal 2 4 28" xfId="271" xr:uid="{00000000-0005-0000-0000-00003A040000}"/>
    <cellStyle name="Excel Built-in Normal 2 4 29" xfId="272" xr:uid="{00000000-0005-0000-0000-00003B040000}"/>
    <cellStyle name="Excel Built-in Normal 2 4 3" xfId="273" xr:uid="{00000000-0005-0000-0000-00003C040000}"/>
    <cellStyle name="Excel Built-in Normal 2 4 30" xfId="274" xr:uid="{00000000-0005-0000-0000-00003D040000}"/>
    <cellStyle name="Excel Built-in Normal 2 4 31" xfId="275" xr:uid="{00000000-0005-0000-0000-00003E040000}"/>
    <cellStyle name="Excel Built-in Normal 2 4 32" xfId="276" xr:uid="{00000000-0005-0000-0000-00003F040000}"/>
    <cellStyle name="Excel Built-in Normal 2 4 33" xfId="277" xr:uid="{00000000-0005-0000-0000-000040040000}"/>
    <cellStyle name="Excel Built-in Normal 2 4 34" xfId="278" xr:uid="{00000000-0005-0000-0000-000041040000}"/>
    <cellStyle name="Excel Built-in Normal 2 4 35" xfId="279" xr:uid="{00000000-0005-0000-0000-000042040000}"/>
    <cellStyle name="Excel Built-in Normal 2 4 36" xfId="280" xr:uid="{00000000-0005-0000-0000-000043040000}"/>
    <cellStyle name="Excel Built-in Normal 2 4 37" xfId="281" xr:uid="{00000000-0005-0000-0000-000044040000}"/>
    <cellStyle name="Excel Built-in Normal 2 4 38" xfId="282" xr:uid="{00000000-0005-0000-0000-000045040000}"/>
    <cellStyle name="Excel Built-in Normal 2 4 39" xfId="283" xr:uid="{00000000-0005-0000-0000-000046040000}"/>
    <cellStyle name="Excel Built-in Normal 2 4 4" xfId="284" xr:uid="{00000000-0005-0000-0000-000047040000}"/>
    <cellStyle name="Excel Built-in Normal 2 4 40" xfId="285" xr:uid="{00000000-0005-0000-0000-000048040000}"/>
    <cellStyle name="Excel Built-in Normal 2 4 41" xfId="286" xr:uid="{00000000-0005-0000-0000-000049040000}"/>
    <cellStyle name="Excel Built-in Normal 2 4 42" xfId="287" xr:uid="{00000000-0005-0000-0000-00004A040000}"/>
    <cellStyle name="Excel Built-in Normal 2 4 43" xfId="288" xr:uid="{00000000-0005-0000-0000-00004B040000}"/>
    <cellStyle name="Excel Built-in Normal 2 4 44" xfId="289" xr:uid="{00000000-0005-0000-0000-00004C040000}"/>
    <cellStyle name="Excel Built-in Normal 2 4 45" xfId="290" xr:uid="{00000000-0005-0000-0000-00004D040000}"/>
    <cellStyle name="Excel Built-in Normal 2 4 5" xfId="291" xr:uid="{00000000-0005-0000-0000-00004E040000}"/>
    <cellStyle name="Excel Built-in Normal 2 4 6" xfId="292" xr:uid="{00000000-0005-0000-0000-00004F040000}"/>
    <cellStyle name="Excel Built-in Normal 2 4 7" xfId="293" xr:uid="{00000000-0005-0000-0000-000050040000}"/>
    <cellStyle name="Excel Built-in Normal 2 4 8" xfId="294" xr:uid="{00000000-0005-0000-0000-000051040000}"/>
    <cellStyle name="Excel Built-in Normal 2 4 9" xfId="295" xr:uid="{00000000-0005-0000-0000-000052040000}"/>
    <cellStyle name="Excel Built-in Normal 2 5" xfId="296" xr:uid="{00000000-0005-0000-0000-000053040000}"/>
    <cellStyle name="Excel Built-in Normal 2 5 10" xfId="297" xr:uid="{00000000-0005-0000-0000-000054040000}"/>
    <cellStyle name="Excel Built-in Normal 2 5 11" xfId="298" xr:uid="{00000000-0005-0000-0000-000055040000}"/>
    <cellStyle name="Excel Built-in Normal 2 5 12" xfId="299" xr:uid="{00000000-0005-0000-0000-000056040000}"/>
    <cellStyle name="Excel Built-in Normal 2 5 13" xfId="300" xr:uid="{00000000-0005-0000-0000-000057040000}"/>
    <cellStyle name="Excel Built-in Normal 2 5 14" xfId="301" xr:uid="{00000000-0005-0000-0000-000058040000}"/>
    <cellStyle name="Excel Built-in Normal 2 5 15" xfId="302" xr:uid="{00000000-0005-0000-0000-000059040000}"/>
    <cellStyle name="Excel Built-in Normal 2 5 16" xfId="303" xr:uid="{00000000-0005-0000-0000-00005A040000}"/>
    <cellStyle name="Excel Built-in Normal 2 5 17" xfId="304" xr:uid="{00000000-0005-0000-0000-00005B040000}"/>
    <cellStyle name="Excel Built-in Normal 2 5 18" xfId="305" xr:uid="{00000000-0005-0000-0000-00005C040000}"/>
    <cellStyle name="Excel Built-in Normal 2 5 19" xfId="306" xr:uid="{00000000-0005-0000-0000-00005D040000}"/>
    <cellStyle name="Excel Built-in Normal 2 5 2" xfId="307" xr:uid="{00000000-0005-0000-0000-00005E040000}"/>
    <cellStyle name="Excel Built-in Normal 2 5 20" xfId="308" xr:uid="{00000000-0005-0000-0000-00005F040000}"/>
    <cellStyle name="Excel Built-in Normal 2 5 21" xfId="309" xr:uid="{00000000-0005-0000-0000-000060040000}"/>
    <cellStyle name="Excel Built-in Normal 2 5 22" xfId="310" xr:uid="{00000000-0005-0000-0000-000061040000}"/>
    <cellStyle name="Excel Built-in Normal 2 5 23" xfId="311" xr:uid="{00000000-0005-0000-0000-000062040000}"/>
    <cellStyle name="Excel Built-in Normal 2 5 24" xfId="312" xr:uid="{00000000-0005-0000-0000-000063040000}"/>
    <cellStyle name="Excel Built-in Normal 2 5 25" xfId="313" xr:uid="{00000000-0005-0000-0000-000064040000}"/>
    <cellStyle name="Excel Built-in Normal 2 5 26" xfId="314" xr:uid="{00000000-0005-0000-0000-000065040000}"/>
    <cellStyle name="Excel Built-in Normal 2 5 27" xfId="315" xr:uid="{00000000-0005-0000-0000-000066040000}"/>
    <cellStyle name="Excel Built-in Normal 2 5 28" xfId="316" xr:uid="{00000000-0005-0000-0000-000067040000}"/>
    <cellStyle name="Excel Built-in Normal 2 5 29" xfId="317" xr:uid="{00000000-0005-0000-0000-000068040000}"/>
    <cellStyle name="Excel Built-in Normal 2 5 3" xfId="318" xr:uid="{00000000-0005-0000-0000-000069040000}"/>
    <cellStyle name="Excel Built-in Normal 2 5 30" xfId="319" xr:uid="{00000000-0005-0000-0000-00006A040000}"/>
    <cellStyle name="Excel Built-in Normal 2 5 31" xfId="320" xr:uid="{00000000-0005-0000-0000-00006B040000}"/>
    <cellStyle name="Excel Built-in Normal 2 5 32" xfId="321" xr:uid="{00000000-0005-0000-0000-00006C040000}"/>
    <cellStyle name="Excel Built-in Normal 2 5 33" xfId="322" xr:uid="{00000000-0005-0000-0000-00006D040000}"/>
    <cellStyle name="Excel Built-in Normal 2 5 34" xfId="323" xr:uid="{00000000-0005-0000-0000-00006E040000}"/>
    <cellStyle name="Excel Built-in Normal 2 5 35" xfId="324" xr:uid="{00000000-0005-0000-0000-00006F040000}"/>
    <cellStyle name="Excel Built-in Normal 2 5 36" xfId="325" xr:uid="{00000000-0005-0000-0000-000070040000}"/>
    <cellStyle name="Excel Built-in Normal 2 5 37" xfId="326" xr:uid="{00000000-0005-0000-0000-000071040000}"/>
    <cellStyle name="Excel Built-in Normal 2 5 38" xfId="327" xr:uid="{00000000-0005-0000-0000-000072040000}"/>
    <cellStyle name="Excel Built-in Normal 2 5 39" xfId="328" xr:uid="{00000000-0005-0000-0000-000073040000}"/>
    <cellStyle name="Excel Built-in Normal 2 5 4" xfId="329" xr:uid="{00000000-0005-0000-0000-000074040000}"/>
    <cellStyle name="Excel Built-in Normal 2 5 40" xfId="330" xr:uid="{00000000-0005-0000-0000-000075040000}"/>
    <cellStyle name="Excel Built-in Normal 2 5 41" xfId="331" xr:uid="{00000000-0005-0000-0000-000076040000}"/>
    <cellStyle name="Excel Built-in Normal 2 5 42" xfId="332" xr:uid="{00000000-0005-0000-0000-000077040000}"/>
    <cellStyle name="Excel Built-in Normal 2 5 43" xfId="333" xr:uid="{00000000-0005-0000-0000-000078040000}"/>
    <cellStyle name="Excel Built-in Normal 2 5 44" xfId="334" xr:uid="{00000000-0005-0000-0000-000079040000}"/>
    <cellStyle name="Excel Built-in Normal 2 5 45" xfId="335" xr:uid="{00000000-0005-0000-0000-00007A040000}"/>
    <cellStyle name="Excel Built-in Normal 2 5 5" xfId="336" xr:uid="{00000000-0005-0000-0000-00007B040000}"/>
    <cellStyle name="Excel Built-in Normal 2 5 6" xfId="337" xr:uid="{00000000-0005-0000-0000-00007C040000}"/>
    <cellStyle name="Excel Built-in Normal 2 5 7" xfId="338" xr:uid="{00000000-0005-0000-0000-00007D040000}"/>
    <cellStyle name="Excel Built-in Normal 2 5 8" xfId="339" xr:uid="{00000000-0005-0000-0000-00007E040000}"/>
    <cellStyle name="Excel Built-in Normal 2 5 9" xfId="340" xr:uid="{00000000-0005-0000-0000-00007F040000}"/>
    <cellStyle name="Excel Built-in Normal 2 6" xfId="341" xr:uid="{00000000-0005-0000-0000-000080040000}"/>
    <cellStyle name="Excel Built-in Normal 2 6 2" xfId="342" xr:uid="{00000000-0005-0000-0000-000081040000}"/>
    <cellStyle name="Excel Built-in Normal 2 6 2 10" xfId="343" xr:uid="{00000000-0005-0000-0000-000082040000}"/>
    <cellStyle name="Excel Built-in Normal 2 6 2 11" xfId="344" xr:uid="{00000000-0005-0000-0000-000083040000}"/>
    <cellStyle name="Excel Built-in Normal 2 6 2 12" xfId="345" xr:uid="{00000000-0005-0000-0000-000084040000}"/>
    <cellStyle name="Excel Built-in Normal 2 6 2 13" xfId="346" xr:uid="{00000000-0005-0000-0000-000085040000}"/>
    <cellStyle name="Excel Built-in Normal 2 6 2 14" xfId="347" xr:uid="{00000000-0005-0000-0000-000086040000}"/>
    <cellStyle name="Excel Built-in Normal 2 6 2 15" xfId="348" xr:uid="{00000000-0005-0000-0000-000087040000}"/>
    <cellStyle name="Excel Built-in Normal 2 6 2 16" xfId="349" xr:uid="{00000000-0005-0000-0000-000088040000}"/>
    <cellStyle name="Excel Built-in Normal 2 6 2 17" xfId="350" xr:uid="{00000000-0005-0000-0000-000089040000}"/>
    <cellStyle name="Excel Built-in Normal 2 6 2 18" xfId="351" xr:uid="{00000000-0005-0000-0000-00008A040000}"/>
    <cellStyle name="Excel Built-in Normal 2 6 2 19" xfId="352" xr:uid="{00000000-0005-0000-0000-00008B040000}"/>
    <cellStyle name="Excel Built-in Normal 2 6 2 2" xfId="353" xr:uid="{00000000-0005-0000-0000-00008C040000}"/>
    <cellStyle name="Excel Built-in Normal 2 6 2 20" xfId="354" xr:uid="{00000000-0005-0000-0000-00008D040000}"/>
    <cellStyle name="Excel Built-in Normal 2 6 2 21" xfId="355" xr:uid="{00000000-0005-0000-0000-00008E040000}"/>
    <cellStyle name="Excel Built-in Normal 2 6 2 22" xfId="356" xr:uid="{00000000-0005-0000-0000-00008F040000}"/>
    <cellStyle name="Excel Built-in Normal 2 6 2 23" xfId="357" xr:uid="{00000000-0005-0000-0000-000090040000}"/>
    <cellStyle name="Excel Built-in Normal 2 6 2 24" xfId="358" xr:uid="{00000000-0005-0000-0000-000091040000}"/>
    <cellStyle name="Excel Built-in Normal 2 6 2 25" xfId="359" xr:uid="{00000000-0005-0000-0000-000092040000}"/>
    <cellStyle name="Excel Built-in Normal 2 6 2 26" xfId="360" xr:uid="{00000000-0005-0000-0000-000093040000}"/>
    <cellStyle name="Excel Built-in Normal 2 6 2 27" xfId="361" xr:uid="{00000000-0005-0000-0000-000094040000}"/>
    <cellStyle name="Excel Built-in Normal 2 6 2 28" xfId="362" xr:uid="{00000000-0005-0000-0000-000095040000}"/>
    <cellStyle name="Excel Built-in Normal 2 6 2 29" xfId="363" xr:uid="{00000000-0005-0000-0000-000096040000}"/>
    <cellStyle name="Excel Built-in Normal 2 6 2 3" xfId="364" xr:uid="{00000000-0005-0000-0000-000097040000}"/>
    <cellStyle name="Excel Built-in Normal 2 6 2 30" xfId="365" xr:uid="{00000000-0005-0000-0000-000098040000}"/>
    <cellStyle name="Excel Built-in Normal 2 6 2 31" xfId="366" xr:uid="{00000000-0005-0000-0000-000099040000}"/>
    <cellStyle name="Excel Built-in Normal 2 6 2 32" xfId="367" xr:uid="{00000000-0005-0000-0000-00009A040000}"/>
    <cellStyle name="Excel Built-in Normal 2 6 2 33" xfId="368" xr:uid="{00000000-0005-0000-0000-00009B040000}"/>
    <cellStyle name="Excel Built-in Normal 2 6 2 34" xfId="369" xr:uid="{00000000-0005-0000-0000-00009C040000}"/>
    <cellStyle name="Excel Built-in Normal 2 6 2 35" xfId="370" xr:uid="{00000000-0005-0000-0000-00009D040000}"/>
    <cellStyle name="Excel Built-in Normal 2 6 2 36" xfId="371" xr:uid="{00000000-0005-0000-0000-00009E040000}"/>
    <cellStyle name="Excel Built-in Normal 2 6 2 37" xfId="372" xr:uid="{00000000-0005-0000-0000-00009F040000}"/>
    <cellStyle name="Excel Built-in Normal 2 6 2 38" xfId="373" xr:uid="{00000000-0005-0000-0000-0000A0040000}"/>
    <cellStyle name="Excel Built-in Normal 2 6 2 39" xfId="374" xr:uid="{00000000-0005-0000-0000-0000A1040000}"/>
    <cellStyle name="Excel Built-in Normal 2 6 2 4" xfId="375" xr:uid="{00000000-0005-0000-0000-0000A2040000}"/>
    <cellStyle name="Excel Built-in Normal 2 6 2 40" xfId="376" xr:uid="{00000000-0005-0000-0000-0000A3040000}"/>
    <cellStyle name="Excel Built-in Normal 2 6 2 41" xfId="377" xr:uid="{00000000-0005-0000-0000-0000A4040000}"/>
    <cellStyle name="Excel Built-in Normal 2 6 2 42" xfId="378" xr:uid="{00000000-0005-0000-0000-0000A5040000}"/>
    <cellStyle name="Excel Built-in Normal 2 6 2 43" xfId="379" xr:uid="{00000000-0005-0000-0000-0000A6040000}"/>
    <cellStyle name="Excel Built-in Normal 2 6 2 44" xfId="380" xr:uid="{00000000-0005-0000-0000-0000A7040000}"/>
    <cellStyle name="Excel Built-in Normal 2 6 2 45" xfId="381" xr:uid="{00000000-0005-0000-0000-0000A8040000}"/>
    <cellStyle name="Excel Built-in Normal 2 6 2 5" xfId="382" xr:uid="{00000000-0005-0000-0000-0000A9040000}"/>
    <cellStyle name="Excel Built-in Normal 2 6 2 6" xfId="383" xr:uid="{00000000-0005-0000-0000-0000AA040000}"/>
    <cellStyle name="Excel Built-in Normal 2 6 2 7" xfId="384" xr:uid="{00000000-0005-0000-0000-0000AB040000}"/>
    <cellStyle name="Excel Built-in Normal 2 6 2 8" xfId="385" xr:uid="{00000000-0005-0000-0000-0000AC040000}"/>
    <cellStyle name="Excel Built-in Normal 2 6 2 9" xfId="386" xr:uid="{00000000-0005-0000-0000-0000AD040000}"/>
    <cellStyle name="Excel Built-in Normal 2 7" xfId="387" xr:uid="{00000000-0005-0000-0000-0000AE040000}"/>
    <cellStyle name="Excel Built-in Normal 20" xfId="388" xr:uid="{00000000-0005-0000-0000-0000AF040000}"/>
    <cellStyle name="Excel Built-in Normal 21" xfId="389" xr:uid="{00000000-0005-0000-0000-0000B0040000}"/>
    <cellStyle name="Excel Built-in Normal 22" xfId="390" xr:uid="{00000000-0005-0000-0000-0000B1040000}"/>
    <cellStyle name="Excel Built-in Normal 23" xfId="391" xr:uid="{00000000-0005-0000-0000-0000B2040000}"/>
    <cellStyle name="Excel Built-in Normal 24" xfId="392" xr:uid="{00000000-0005-0000-0000-0000B3040000}"/>
    <cellStyle name="Excel Built-in Normal 25" xfId="393" xr:uid="{00000000-0005-0000-0000-0000B4040000}"/>
    <cellStyle name="Excel Built-in Normal 26" xfId="394" xr:uid="{00000000-0005-0000-0000-0000B5040000}"/>
    <cellStyle name="Excel Built-in Normal 27" xfId="395" xr:uid="{00000000-0005-0000-0000-0000B6040000}"/>
    <cellStyle name="Excel Built-in Normal 28" xfId="396" xr:uid="{00000000-0005-0000-0000-0000B7040000}"/>
    <cellStyle name="Excel Built-in Normal 29" xfId="397" xr:uid="{00000000-0005-0000-0000-0000B8040000}"/>
    <cellStyle name="Excel Built-in Normal 3" xfId="398" xr:uid="{00000000-0005-0000-0000-0000B9040000}"/>
    <cellStyle name="Excel Built-in Normal 3 10" xfId="399" xr:uid="{00000000-0005-0000-0000-0000BA040000}"/>
    <cellStyle name="Excel Built-in Normal 3 11" xfId="400" xr:uid="{00000000-0005-0000-0000-0000BB040000}"/>
    <cellStyle name="Excel Built-in Normal 3 12" xfId="401" xr:uid="{00000000-0005-0000-0000-0000BC040000}"/>
    <cellStyle name="Excel Built-in Normal 3 13" xfId="402" xr:uid="{00000000-0005-0000-0000-0000BD040000}"/>
    <cellStyle name="Excel Built-in Normal 3 14" xfId="403" xr:uid="{00000000-0005-0000-0000-0000BE040000}"/>
    <cellStyle name="Excel Built-in Normal 3 15" xfId="404" xr:uid="{00000000-0005-0000-0000-0000BF040000}"/>
    <cellStyle name="Excel Built-in Normal 3 16" xfId="405" xr:uid="{00000000-0005-0000-0000-0000C0040000}"/>
    <cellStyle name="Excel Built-in Normal 3 17" xfId="406" xr:uid="{00000000-0005-0000-0000-0000C1040000}"/>
    <cellStyle name="Excel Built-in Normal 3 18" xfId="407" xr:uid="{00000000-0005-0000-0000-0000C2040000}"/>
    <cellStyle name="Excel Built-in Normal 3 19" xfId="408" xr:uid="{00000000-0005-0000-0000-0000C3040000}"/>
    <cellStyle name="Excel Built-in Normal 3 2" xfId="409" xr:uid="{00000000-0005-0000-0000-0000C4040000}"/>
    <cellStyle name="Excel Built-in Normal 3 20" xfId="410" xr:uid="{00000000-0005-0000-0000-0000C5040000}"/>
    <cellStyle name="Excel Built-in Normal 3 21" xfId="411" xr:uid="{00000000-0005-0000-0000-0000C6040000}"/>
    <cellStyle name="Excel Built-in Normal 3 22" xfId="412" xr:uid="{00000000-0005-0000-0000-0000C7040000}"/>
    <cellStyle name="Excel Built-in Normal 3 23" xfId="413" xr:uid="{00000000-0005-0000-0000-0000C8040000}"/>
    <cellStyle name="Excel Built-in Normal 3 24" xfId="414" xr:uid="{00000000-0005-0000-0000-0000C9040000}"/>
    <cellStyle name="Excel Built-in Normal 3 25" xfId="415" xr:uid="{00000000-0005-0000-0000-0000CA040000}"/>
    <cellStyle name="Excel Built-in Normal 3 26" xfId="416" xr:uid="{00000000-0005-0000-0000-0000CB040000}"/>
    <cellStyle name="Excel Built-in Normal 3 27" xfId="417" xr:uid="{00000000-0005-0000-0000-0000CC040000}"/>
    <cellStyle name="Excel Built-in Normal 3 28" xfId="418" xr:uid="{00000000-0005-0000-0000-0000CD040000}"/>
    <cellStyle name="Excel Built-in Normal 3 29" xfId="419" xr:uid="{00000000-0005-0000-0000-0000CE040000}"/>
    <cellStyle name="Excel Built-in Normal 3 3" xfId="420" xr:uid="{00000000-0005-0000-0000-0000CF040000}"/>
    <cellStyle name="Excel Built-in Normal 3 30" xfId="421" xr:uid="{00000000-0005-0000-0000-0000D0040000}"/>
    <cellStyle name="Excel Built-in Normal 3 31" xfId="422" xr:uid="{00000000-0005-0000-0000-0000D1040000}"/>
    <cellStyle name="Excel Built-in Normal 3 32" xfId="423" xr:uid="{00000000-0005-0000-0000-0000D2040000}"/>
    <cellStyle name="Excel Built-in Normal 3 33" xfId="424" xr:uid="{00000000-0005-0000-0000-0000D3040000}"/>
    <cellStyle name="Excel Built-in Normal 3 34" xfId="425" xr:uid="{00000000-0005-0000-0000-0000D4040000}"/>
    <cellStyle name="Excel Built-in Normal 3 35" xfId="426" xr:uid="{00000000-0005-0000-0000-0000D5040000}"/>
    <cellStyle name="Excel Built-in Normal 3 36" xfId="427" xr:uid="{00000000-0005-0000-0000-0000D6040000}"/>
    <cellStyle name="Excel Built-in Normal 3 37" xfId="428" xr:uid="{00000000-0005-0000-0000-0000D7040000}"/>
    <cellStyle name="Excel Built-in Normal 3 38" xfId="429" xr:uid="{00000000-0005-0000-0000-0000D8040000}"/>
    <cellStyle name="Excel Built-in Normal 3 39" xfId="430" xr:uid="{00000000-0005-0000-0000-0000D9040000}"/>
    <cellStyle name="Excel Built-in Normal 3 4" xfId="431" xr:uid="{00000000-0005-0000-0000-0000DA040000}"/>
    <cellStyle name="Excel Built-in Normal 3 40" xfId="432" xr:uid="{00000000-0005-0000-0000-0000DB040000}"/>
    <cellStyle name="Excel Built-in Normal 3 41" xfId="433" xr:uid="{00000000-0005-0000-0000-0000DC040000}"/>
    <cellStyle name="Excel Built-in Normal 3 42" xfId="434" xr:uid="{00000000-0005-0000-0000-0000DD040000}"/>
    <cellStyle name="Excel Built-in Normal 3 43" xfId="435" xr:uid="{00000000-0005-0000-0000-0000DE040000}"/>
    <cellStyle name="Excel Built-in Normal 3 44" xfId="436" xr:uid="{00000000-0005-0000-0000-0000DF040000}"/>
    <cellStyle name="Excel Built-in Normal 3 45" xfId="437" xr:uid="{00000000-0005-0000-0000-0000E0040000}"/>
    <cellStyle name="Excel Built-in Normal 3 46" xfId="438" xr:uid="{00000000-0005-0000-0000-0000E1040000}"/>
    <cellStyle name="Excel Built-in Normal 3 5" xfId="439" xr:uid="{00000000-0005-0000-0000-0000E2040000}"/>
    <cellStyle name="Excel Built-in Normal 3 6" xfId="440" xr:uid="{00000000-0005-0000-0000-0000E3040000}"/>
    <cellStyle name="Excel Built-in Normal 3 7" xfId="441" xr:uid="{00000000-0005-0000-0000-0000E4040000}"/>
    <cellStyle name="Excel Built-in Normal 3 8" xfId="442" xr:uid="{00000000-0005-0000-0000-0000E5040000}"/>
    <cellStyle name="Excel Built-in Normal 3 9" xfId="443" xr:uid="{00000000-0005-0000-0000-0000E6040000}"/>
    <cellStyle name="Excel Built-in Normal 30" xfId="444" xr:uid="{00000000-0005-0000-0000-0000E7040000}"/>
    <cellStyle name="Excel Built-in Normal 31" xfId="445" xr:uid="{00000000-0005-0000-0000-0000E8040000}"/>
    <cellStyle name="Excel Built-in Normal 32" xfId="446" xr:uid="{00000000-0005-0000-0000-0000E9040000}"/>
    <cellStyle name="Excel Built-in Normal 33" xfId="447" xr:uid="{00000000-0005-0000-0000-0000EA040000}"/>
    <cellStyle name="Excel Built-in Normal 34" xfId="448" xr:uid="{00000000-0005-0000-0000-0000EB040000}"/>
    <cellStyle name="Excel Built-in Normal 35" xfId="449" xr:uid="{00000000-0005-0000-0000-0000EC040000}"/>
    <cellStyle name="Excel Built-in Normal 36" xfId="450" xr:uid="{00000000-0005-0000-0000-0000ED040000}"/>
    <cellStyle name="Excel Built-in Normal 37" xfId="451" xr:uid="{00000000-0005-0000-0000-0000EE040000}"/>
    <cellStyle name="Excel Built-in Normal 38" xfId="452" xr:uid="{00000000-0005-0000-0000-0000EF040000}"/>
    <cellStyle name="Excel Built-in Normal 39" xfId="453" xr:uid="{00000000-0005-0000-0000-0000F0040000}"/>
    <cellStyle name="Excel Built-in Normal 4" xfId="454" xr:uid="{00000000-0005-0000-0000-0000F1040000}"/>
    <cellStyle name="Excel Built-in Normal 4 2" xfId="455" xr:uid="{00000000-0005-0000-0000-0000F2040000}"/>
    <cellStyle name="Excel Built-in Normal 4 2 10" xfId="456" xr:uid="{00000000-0005-0000-0000-0000F3040000}"/>
    <cellStyle name="Excel Built-in Normal 4 2 11" xfId="457" xr:uid="{00000000-0005-0000-0000-0000F4040000}"/>
    <cellStyle name="Excel Built-in Normal 4 2 12" xfId="458" xr:uid="{00000000-0005-0000-0000-0000F5040000}"/>
    <cellStyle name="Excel Built-in Normal 4 2 13" xfId="459" xr:uid="{00000000-0005-0000-0000-0000F6040000}"/>
    <cellStyle name="Excel Built-in Normal 4 2 14" xfId="460" xr:uid="{00000000-0005-0000-0000-0000F7040000}"/>
    <cellStyle name="Excel Built-in Normal 4 2 15" xfId="461" xr:uid="{00000000-0005-0000-0000-0000F8040000}"/>
    <cellStyle name="Excel Built-in Normal 4 2 16" xfId="462" xr:uid="{00000000-0005-0000-0000-0000F9040000}"/>
    <cellStyle name="Excel Built-in Normal 4 2 17" xfId="463" xr:uid="{00000000-0005-0000-0000-0000FA040000}"/>
    <cellStyle name="Excel Built-in Normal 4 2 18" xfId="464" xr:uid="{00000000-0005-0000-0000-0000FB040000}"/>
    <cellStyle name="Excel Built-in Normal 4 2 19" xfId="465" xr:uid="{00000000-0005-0000-0000-0000FC040000}"/>
    <cellStyle name="Excel Built-in Normal 4 2 2" xfId="466" xr:uid="{00000000-0005-0000-0000-0000FD040000}"/>
    <cellStyle name="Excel Built-in Normal 4 2 20" xfId="467" xr:uid="{00000000-0005-0000-0000-0000FE040000}"/>
    <cellStyle name="Excel Built-in Normal 4 2 21" xfId="468" xr:uid="{00000000-0005-0000-0000-0000FF040000}"/>
    <cellStyle name="Excel Built-in Normal 4 2 22" xfId="469" xr:uid="{00000000-0005-0000-0000-000000050000}"/>
    <cellStyle name="Excel Built-in Normal 4 2 23" xfId="470" xr:uid="{00000000-0005-0000-0000-000001050000}"/>
    <cellStyle name="Excel Built-in Normal 4 2 24" xfId="471" xr:uid="{00000000-0005-0000-0000-000002050000}"/>
    <cellStyle name="Excel Built-in Normal 4 2 25" xfId="472" xr:uid="{00000000-0005-0000-0000-000003050000}"/>
    <cellStyle name="Excel Built-in Normal 4 2 26" xfId="473" xr:uid="{00000000-0005-0000-0000-000004050000}"/>
    <cellStyle name="Excel Built-in Normal 4 2 27" xfId="474" xr:uid="{00000000-0005-0000-0000-000005050000}"/>
    <cellStyle name="Excel Built-in Normal 4 2 28" xfId="475" xr:uid="{00000000-0005-0000-0000-000006050000}"/>
    <cellStyle name="Excel Built-in Normal 4 2 29" xfId="476" xr:uid="{00000000-0005-0000-0000-000007050000}"/>
    <cellStyle name="Excel Built-in Normal 4 2 3" xfId="477" xr:uid="{00000000-0005-0000-0000-000008050000}"/>
    <cellStyle name="Excel Built-in Normal 4 2 30" xfId="478" xr:uid="{00000000-0005-0000-0000-000009050000}"/>
    <cellStyle name="Excel Built-in Normal 4 2 31" xfId="479" xr:uid="{00000000-0005-0000-0000-00000A050000}"/>
    <cellStyle name="Excel Built-in Normal 4 2 32" xfId="480" xr:uid="{00000000-0005-0000-0000-00000B050000}"/>
    <cellStyle name="Excel Built-in Normal 4 2 33" xfId="481" xr:uid="{00000000-0005-0000-0000-00000C050000}"/>
    <cellStyle name="Excel Built-in Normal 4 2 34" xfId="482" xr:uid="{00000000-0005-0000-0000-00000D050000}"/>
    <cellStyle name="Excel Built-in Normal 4 2 35" xfId="483" xr:uid="{00000000-0005-0000-0000-00000E050000}"/>
    <cellStyle name="Excel Built-in Normal 4 2 36" xfId="484" xr:uid="{00000000-0005-0000-0000-00000F050000}"/>
    <cellStyle name="Excel Built-in Normal 4 2 37" xfId="485" xr:uid="{00000000-0005-0000-0000-000010050000}"/>
    <cellStyle name="Excel Built-in Normal 4 2 38" xfId="486" xr:uid="{00000000-0005-0000-0000-000011050000}"/>
    <cellStyle name="Excel Built-in Normal 4 2 39" xfId="487" xr:uid="{00000000-0005-0000-0000-000012050000}"/>
    <cellStyle name="Excel Built-in Normal 4 2 4" xfId="488" xr:uid="{00000000-0005-0000-0000-000013050000}"/>
    <cellStyle name="Excel Built-in Normal 4 2 40" xfId="489" xr:uid="{00000000-0005-0000-0000-000014050000}"/>
    <cellStyle name="Excel Built-in Normal 4 2 41" xfId="490" xr:uid="{00000000-0005-0000-0000-000015050000}"/>
    <cellStyle name="Excel Built-in Normal 4 2 42" xfId="491" xr:uid="{00000000-0005-0000-0000-000016050000}"/>
    <cellStyle name="Excel Built-in Normal 4 2 43" xfId="492" xr:uid="{00000000-0005-0000-0000-000017050000}"/>
    <cellStyle name="Excel Built-in Normal 4 2 44" xfId="493" xr:uid="{00000000-0005-0000-0000-000018050000}"/>
    <cellStyle name="Excel Built-in Normal 4 2 45" xfId="494" xr:uid="{00000000-0005-0000-0000-000019050000}"/>
    <cellStyle name="Excel Built-in Normal 4 2 5" xfId="495" xr:uid="{00000000-0005-0000-0000-00001A050000}"/>
    <cellStyle name="Excel Built-in Normal 4 2 6" xfId="496" xr:uid="{00000000-0005-0000-0000-00001B050000}"/>
    <cellStyle name="Excel Built-in Normal 4 2 7" xfId="497" xr:uid="{00000000-0005-0000-0000-00001C050000}"/>
    <cellStyle name="Excel Built-in Normal 4 2 8" xfId="498" xr:uid="{00000000-0005-0000-0000-00001D050000}"/>
    <cellStyle name="Excel Built-in Normal 4 2 9" xfId="499" xr:uid="{00000000-0005-0000-0000-00001E050000}"/>
    <cellStyle name="Excel Built-in Normal 40" xfId="500" xr:uid="{00000000-0005-0000-0000-00001F050000}"/>
    <cellStyle name="Excel Built-in Normal 41" xfId="501" xr:uid="{00000000-0005-0000-0000-000020050000}"/>
    <cellStyle name="Excel Built-in Normal 42" xfId="502" xr:uid="{00000000-0005-0000-0000-000021050000}"/>
    <cellStyle name="Excel Built-in Normal 43" xfId="503" xr:uid="{00000000-0005-0000-0000-000022050000}"/>
    <cellStyle name="Excel Built-in Normal 44" xfId="504" xr:uid="{00000000-0005-0000-0000-000023050000}"/>
    <cellStyle name="Excel Built-in Normal 45" xfId="505" xr:uid="{00000000-0005-0000-0000-000024050000}"/>
    <cellStyle name="Excel Built-in Normal 46" xfId="506" xr:uid="{00000000-0005-0000-0000-000025050000}"/>
    <cellStyle name="Excel Built-in Normal 47" xfId="507" xr:uid="{00000000-0005-0000-0000-000026050000}"/>
    <cellStyle name="Excel Built-in Normal 48" xfId="508" xr:uid="{00000000-0005-0000-0000-000027050000}"/>
    <cellStyle name="Excel Built-in Normal 49" xfId="509" xr:uid="{00000000-0005-0000-0000-000028050000}"/>
    <cellStyle name="Excel Built-in Normal 5" xfId="510" xr:uid="{00000000-0005-0000-0000-000029050000}"/>
    <cellStyle name="Excel Built-in Normal 5 2" xfId="511" xr:uid="{00000000-0005-0000-0000-00002A050000}"/>
    <cellStyle name="Excel Built-in Normal 5 2 10" xfId="512" xr:uid="{00000000-0005-0000-0000-00002B050000}"/>
    <cellStyle name="Excel Built-in Normal 5 2 11" xfId="513" xr:uid="{00000000-0005-0000-0000-00002C050000}"/>
    <cellStyle name="Excel Built-in Normal 5 2 12" xfId="514" xr:uid="{00000000-0005-0000-0000-00002D050000}"/>
    <cellStyle name="Excel Built-in Normal 5 2 13" xfId="515" xr:uid="{00000000-0005-0000-0000-00002E050000}"/>
    <cellStyle name="Excel Built-in Normal 5 2 14" xfId="516" xr:uid="{00000000-0005-0000-0000-00002F050000}"/>
    <cellStyle name="Excel Built-in Normal 5 2 15" xfId="517" xr:uid="{00000000-0005-0000-0000-000030050000}"/>
    <cellStyle name="Excel Built-in Normal 5 2 16" xfId="518" xr:uid="{00000000-0005-0000-0000-000031050000}"/>
    <cellStyle name="Excel Built-in Normal 5 2 17" xfId="519" xr:uid="{00000000-0005-0000-0000-000032050000}"/>
    <cellStyle name="Excel Built-in Normal 5 2 18" xfId="520" xr:uid="{00000000-0005-0000-0000-000033050000}"/>
    <cellStyle name="Excel Built-in Normal 5 2 19" xfId="521" xr:uid="{00000000-0005-0000-0000-000034050000}"/>
    <cellStyle name="Excel Built-in Normal 5 2 2" xfId="522" xr:uid="{00000000-0005-0000-0000-000035050000}"/>
    <cellStyle name="Excel Built-in Normal 5 2 20" xfId="523" xr:uid="{00000000-0005-0000-0000-000036050000}"/>
    <cellStyle name="Excel Built-in Normal 5 2 21" xfId="524" xr:uid="{00000000-0005-0000-0000-000037050000}"/>
    <cellStyle name="Excel Built-in Normal 5 2 22" xfId="525" xr:uid="{00000000-0005-0000-0000-000038050000}"/>
    <cellStyle name="Excel Built-in Normal 5 2 23" xfId="526" xr:uid="{00000000-0005-0000-0000-000039050000}"/>
    <cellStyle name="Excel Built-in Normal 5 2 24" xfId="527" xr:uid="{00000000-0005-0000-0000-00003A050000}"/>
    <cellStyle name="Excel Built-in Normal 5 2 25" xfId="528" xr:uid="{00000000-0005-0000-0000-00003B050000}"/>
    <cellStyle name="Excel Built-in Normal 5 2 26" xfId="529" xr:uid="{00000000-0005-0000-0000-00003C050000}"/>
    <cellStyle name="Excel Built-in Normal 5 2 27" xfId="530" xr:uid="{00000000-0005-0000-0000-00003D050000}"/>
    <cellStyle name="Excel Built-in Normal 5 2 28" xfId="531" xr:uid="{00000000-0005-0000-0000-00003E050000}"/>
    <cellStyle name="Excel Built-in Normal 5 2 29" xfId="532" xr:uid="{00000000-0005-0000-0000-00003F050000}"/>
    <cellStyle name="Excel Built-in Normal 5 2 3" xfId="533" xr:uid="{00000000-0005-0000-0000-000040050000}"/>
    <cellStyle name="Excel Built-in Normal 5 2 30" xfId="534" xr:uid="{00000000-0005-0000-0000-000041050000}"/>
    <cellStyle name="Excel Built-in Normal 5 2 31" xfId="535" xr:uid="{00000000-0005-0000-0000-000042050000}"/>
    <cellStyle name="Excel Built-in Normal 5 2 32" xfId="536" xr:uid="{00000000-0005-0000-0000-000043050000}"/>
    <cellStyle name="Excel Built-in Normal 5 2 33" xfId="537" xr:uid="{00000000-0005-0000-0000-000044050000}"/>
    <cellStyle name="Excel Built-in Normal 5 2 34" xfId="538" xr:uid="{00000000-0005-0000-0000-000045050000}"/>
    <cellStyle name="Excel Built-in Normal 5 2 35" xfId="539" xr:uid="{00000000-0005-0000-0000-000046050000}"/>
    <cellStyle name="Excel Built-in Normal 5 2 36" xfId="540" xr:uid="{00000000-0005-0000-0000-000047050000}"/>
    <cellStyle name="Excel Built-in Normal 5 2 37" xfId="541" xr:uid="{00000000-0005-0000-0000-000048050000}"/>
    <cellStyle name="Excel Built-in Normal 5 2 38" xfId="542" xr:uid="{00000000-0005-0000-0000-000049050000}"/>
    <cellStyle name="Excel Built-in Normal 5 2 39" xfId="543" xr:uid="{00000000-0005-0000-0000-00004A050000}"/>
    <cellStyle name="Excel Built-in Normal 5 2 4" xfId="544" xr:uid="{00000000-0005-0000-0000-00004B050000}"/>
    <cellStyle name="Excel Built-in Normal 5 2 40" xfId="545" xr:uid="{00000000-0005-0000-0000-00004C050000}"/>
    <cellStyle name="Excel Built-in Normal 5 2 41" xfId="546" xr:uid="{00000000-0005-0000-0000-00004D050000}"/>
    <cellStyle name="Excel Built-in Normal 5 2 42" xfId="547" xr:uid="{00000000-0005-0000-0000-00004E050000}"/>
    <cellStyle name="Excel Built-in Normal 5 2 43" xfId="548" xr:uid="{00000000-0005-0000-0000-00004F050000}"/>
    <cellStyle name="Excel Built-in Normal 5 2 44" xfId="549" xr:uid="{00000000-0005-0000-0000-000050050000}"/>
    <cellStyle name="Excel Built-in Normal 5 2 45" xfId="550" xr:uid="{00000000-0005-0000-0000-000051050000}"/>
    <cellStyle name="Excel Built-in Normal 5 2 5" xfId="551" xr:uid="{00000000-0005-0000-0000-000052050000}"/>
    <cellStyle name="Excel Built-in Normal 5 2 6" xfId="552" xr:uid="{00000000-0005-0000-0000-000053050000}"/>
    <cellStyle name="Excel Built-in Normal 5 2 7" xfId="553" xr:uid="{00000000-0005-0000-0000-000054050000}"/>
    <cellStyle name="Excel Built-in Normal 5 2 8" xfId="554" xr:uid="{00000000-0005-0000-0000-000055050000}"/>
    <cellStyle name="Excel Built-in Normal 5 2 9" xfId="555" xr:uid="{00000000-0005-0000-0000-000056050000}"/>
    <cellStyle name="Excel Built-in Normal 50" xfId="556" xr:uid="{00000000-0005-0000-0000-000057050000}"/>
    <cellStyle name="Excel Built-in Normal 51" xfId="557" xr:uid="{00000000-0005-0000-0000-000058050000}"/>
    <cellStyle name="Excel Built-in Normal 6" xfId="558" xr:uid="{00000000-0005-0000-0000-000059050000}"/>
    <cellStyle name="Excel Built-in Normal 6 2" xfId="559" xr:uid="{00000000-0005-0000-0000-00005A050000}"/>
    <cellStyle name="Excel Built-in Normal 6 2 10" xfId="560" xr:uid="{00000000-0005-0000-0000-00005B050000}"/>
    <cellStyle name="Excel Built-in Normal 6 2 11" xfId="561" xr:uid="{00000000-0005-0000-0000-00005C050000}"/>
    <cellStyle name="Excel Built-in Normal 6 2 12" xfId="562" xr:uid="{00000000-0005-0000-0000-00005D050000}"/>
    <cellStyle name="Excel Built-in Normal 6 2 13" xfId="563" xr:uid="{00000000-0005-0000-0000-00005E050000}"/>
    <cellStyle name="Excel Built-in Normal 6 2 14" xfId="564" xr:uid="{00000000-0005-0000-0000-00005F050000}"/>
    <cellStyle name="Excel Built-in Normal 6 2 15" xfId="565" xr:uid="{00000000-0005-0000-0000-000060050000}"/>
    <cellStyle name="Excel Built-in Normal 6 2 16" xfId="566" xr:uid="{00000000-0005-0000-0000-000061050000}"/>
    <cellStyle name="Excel Built-in Normal 6 2 17" xfId="567" xr:uid="{00000000-0005-0000-0000-000062050000}"/>
    <cellStyle name="Excel Built-in Normal 6 2 18" xfId="568" xr:uid="{00000000-0005-0000-0000-000063050000}"/>
    <cellStyle name="Excel Built-in Normal 6 2 19" xfId="569" xr:uid="{00000000-0005-0000-0000-000064050000}"/>
    <cellStyle name="Excel Built-in Normal 6 2 2" xfId="570" xr:uid="{00000000-0005-0000-0000-000065050000}"/>
    <cellStyle name="Excel Built-in Normal 6 2 20" xfId="571" xr:uid="{00000000-0005-0000-0000-000066050000}"/>
    <cellStyle name="Excel Built-in Normal 6 2 21" xfId="572" xr:uid="{00000000-0005-0000-0000-000067050000}"/>
    <cellStyle name="Excel Built-in Normal 6 2 22" xfId="573" xr:uid="{00000000-0005-0000-0000-000068050000}"/>
    <cellStyle name="Excel Built-in Normal 6 2 23" xfId="574" xr:uid="{00000000-0005-0000-0000-000069050000}"/>
    <cellStyle name="Excel Built-in Normal 6 2 24" xfId="575" xr:uid="{00000000-0005-0000-0000-00006A050000}"/>
    <cellStyle name="Excel Built-in Normal 6 2 25" xfId="576" xr:uid="{00000000-0005-0000-0000-00006B050000}"/>
    <cellStyle name="Excel Built-in Normal 6 2 26" xfId="577" xr:uid="{00000000-0005-0000-0000-00006C050000}"/>
    <cellStyle name="Excel Built-in Normal 6 2 27" xfId="578" xr:uid="{00000000-0005-0000-0000-00006D050000}"/>
    <cellStyle name="Excel Built-in Normal 6 2 28" xfId="579" xr:uid="{00000000-0005-0000-0000-00006E050000}"/>
    <cellStyle name="Excel Built-in Normal 6 2 29" xfId="580" xr:uid="{00000000-0005-0000-0000-00006F050000}"/>
    <cellStyle name="Excel Built-in Normal 6 2 3" xfId="581" xr:uid="{00000000-0005-0000-0000-000070050000}"/>
    <cellStyle name="Excel Built-in Normal 6 2 30" xfId="582" xr:uid="{00000000-0005-0000-0000-000071050000}"/>
    <cellStyle name="Excel Built-in Normal 6 2 31" xfId="583" xr:uid="{00000000-0005-0000-0000-000072050000}"/>
    <cellStyle name="Excel Built-in Normal 6 2 32" xfId="584" xr:uid="{00000000-0005-0000-0000-000073050000}"/>
    <cellStyle name="Excel Built-in Normal 6 2 33" xfId="585" xr:uid="{00000000-0005-0000-0000-000074050000}"/>
    <cellStyle name="Excel Built-in Normal 6 2 34" xfId="586" xr:uid="{00000000-0005-0000-0000-000075050000}"/>
    <cellStyle name="Excel Built-in Normal 6 2 35" xfId="587" xr:uid="{00000000-0005-0000-0000-000076050000}"/>
    <cellStyle name="Excel Built-in Normal 6 2 36" xfId="588" xr:uid="{00000000-0005-0000-0000-000077050000}"/>
    <cellStyle name="Excel Built-in Normal 6 2 37" xfId="589" xr:uid="{00000000-0005-0000-0000-000078050000}"/>
    <cellStyle name="Excel Built-in Normal 6 2 38" xfId="590" xr:uid="{00000000-0005-0000-0000-000079050000}"/>
    <cellStyle name="Excel Built-in Normal 6 2 39" xfId="591" xr:uid="{00000000-0005-0000-0000-00007A050000}"/>
    <cellStyle name="Excel Built-in Normal 6 2 4" xfId="592" xr:uid="{00000000-0005-0000-0000-00007B050000}"/>
    <cellStyle name="Excel Built-in Normal 6 2 40" xfId="593" xr:uid="{00000000-0005-0000-0000-00007C050000}"/>
    <cellStyle name="Excel Built-in Normal 6 2 41" xfId="594" xr:uid="{00000000-0005-0000-0000-00007D050000}"/>
    <cellStyle name="Excel Built-in Normal 6 2 42" xfId="595" xr:uid="{00000000-0005-0000-0000-00007E050000}"/>
    <cellStyle name="Excel Built-in Normal 6 2 43" xfId="596" xr:uid="{00000000-0005-0000-0000-00007F050000}"/>
    <cellStyle name="Excel Built-in Normal 6 2 44" xfId="597" xr:uid="{00000000-0005-0000-0000-000080050000}"/>
    <cellStyle name="Excel Built-in Normal 6 2 45" xfId="598" xr:uid="{00000000-0005-0000-0000-000081050000}"/>
    <cellStyle name="Excel Built-in Normal 6 2 5" xfId="599" xr:uid="{00000000-0005-0000-0000-000082050000}"/>
    <cellStyle name="Excel Built-in Normal 6 2 6" xfId="600" xr:uid="{00000000-0005-0000-0000-000083050000}"/>
    <cellStyle name="Excel Built-in Normal 6 2 7" xfId="601" xr:uid="{00000000-0005-0000-0000-000084050000}"/>
    <cellStyle name="Excel Built-in Normal 6 2 8" xfId="602" xr:uid="{00000000-0005-0000-0000-000085050000}"/>
    <cellStyle name="Excel Built-in Normal 6 2 9" xfId="603" xr:uid="{00000000-0005-0000-0000-000086050000}"/>
    <cellStyle name="Excel Built-in Normal 7" xfId="604" xr:uid="{00000000-0005-0000-0000-000087050000}"/>
    <cellStyle name="Excel Built-in Normal 8" xfId="605" xr:uid="{00000000-0005-0000-0000-000088050000}"/>
    <cellStyle name="Excel Built-in Normal 9" xfId="606" xr:uid="{00000000-0005-0000-0000-000089050000}"/>
    <cellStyle name="Excel Built-in Normal_REQUERIMIENTO BOMBAS DE INFUSIÓN 2014" xfId="6097" xr:uid="{00000000-0005-0000-0000-00008A050000}"/>
    <cellStyle name="Fecha" xfId="6098" xr:uid="{00000000-0005-0000-0000-00008B050000}"/>
    <cellStyle name="Fecha 2" xfId="6099" xr:uid="{00000000-0005-0000-0000-00008C050000}"/>
    <cellStyle name="Fecha 3" xfId="10183" xr:uid="{00000000-0005-0000-0000-00008D050000}"/>
    <cellStyle name="Fijo" xfId="6100" xr:uid="{00000000-0005-0000-0000-00008E050000}"/>
    <cellStyle name="Fijo 2" xfId="6101" xr:uid="{00000000-0005-0000-0000-00008F050000}"/>
    <cellStyle name="Fijo 3" xfId="10184" xr:uid="{00000000-0005-0000-0000-000090050000}"/>
    <cellStyle name="Fixed" xfId="10185" xr:uid="{00000000-0005-0000-0000-000091050000}"/>
    <cellStyle name="Fixed 2" xfId="10186" xr:uid="{00000000-0005-0000-0000-000092050000}"/>
    <cellStyle name="Fixed 2 2" xfId="10187" xr:uid="{00000000-0005-0000-0000-000093050000}"/>
    <cellStyle name="Fixed 2 2 2" xfId="10188" xr:uid="{00000000-0005-0000-0000-000094050000}"/>
    <cellStyle name="Fixed 2 2 2 2" xfId="10189" xr:uid="{00000000-0005-0000-0000-000095050000}"/>
    <cellStyle name="Fixed 2 2 3" xfId="10190" xr:uid="{00000000-0005-0000-0000-000096050000}"/>
    <cellStyle name="Fixed 2 3" xfId="10191" xr:uid="{00000000-0005-0000-0000-000097050000}"/>
    <cellStyle name="Fixed 2 3 2" xfId="10192" xr:uid="{00000000-0005-0000-0000-000098050000}"/>
    <cellStyle name="Fixed 3" xfId="10193" xr:uid="{00000000-0005-0000-0000-000099050000}"/>
    <cellStyle name="Fixed 3 2" xfId="10194" xr:uid="{00000000-0005-0000-0000-00009A050000}"/>
    <cellStyle name="Fixed 4" xfId="10195" xr:uid="{00000000-0005-0000-0000-00009B050000}"/>
    <cellStyle name="Heading 1" xfId="10196" xr:uid="{00000000-0005-0000-0000-00009C050000}"/>
    <cellStyle name="Heading 1 2" xfId="10197" xr:uid="{00000000-0005-0000-0000-00009D050000}"/>
    <cellStyle name="Heading 1 2 2" xfId="10198" xr:uid="{00000000-0005-0000-0000-00009E050000}"/>
    <cellStyle name="Heading 1 2 2 2" xfId="10199" xr:uid="{00000000-0005-0000-0000-00009F050000}"/>
    <cellStyle name="Heading 1 2 2 2 2" xfId="10200" xr:uid="{00000000-0005-0000-0000-0000A0050000}"/>
    <cellStyle name="Heading 1 2 2 3" xfId="10201" xr:uid="{00000000-0005-0000-0000-0000A1050000}"/>
    <cellStyle name="Heading 1 2 3" xfId="10202" xr:uid="{00000000-0005-0000-0000-0000A2050000}"/>
    <cellStyle name="Heading 1 2 3 2" xfId="10203" xr:uid="{00000000-0005-0000-0000-0000A3050000}"/>
    <cellStyle name="Heading 1 3" xfId="10204" xr:uid="{00000000-0005-0000-0000-0000A4050000}"/>
    <cellStyle name="Heading 1 3 2" xfId="10205" xr:uid="{00000000-0005-0000-0000-0000A5050000}"/>
    <cellStyle name="Heading 1 4" xfId="10206" xr:uid="{00000000-0005-0000-0000-0000A6050000}"/>
    <cellStyle name="Heading 2" xfId="10207" xr:uid="{00000000-0005-0000-0000-0000A7050000}"/>
    <cellStyle name="Heading 2 2" xfId="10208" xr:uid="{00000000-0005-0000-0000-0000A8050000}"/>
    <cellStyle name="Heading 2 2 2" xfId="10209" xr:uid="{00000000-0005-0000-0000-0000A9050000}"/>
    <cellStyle name="Heading 2 2 2 2" xfId="10210" xr:uid="{00000000-0005-0000-0000-0000AA050000}"/>
    <cellStyle name="Heading 2 2 2 2 2" xfId="10211" xr:uid="{00000000-0005-0000-0000-0000AB050000}"/>
    <cellStyle name="Heading 2 2 2 3" xfId="10212" xr:uid="{00000000-0005-0000-0000-0000AC050000}"/>
    <cellStyle name="Heading 2 2 3" xfId="10213" xr:uid="{00000000-0005-0000-0000-0000AD050000}"/>
    <cellStyle name="Heading 2 2 3 2" xfId="10214" xr:uid="{00000000-0005-0000-0000-0000AE050000}"/>
    <cellStyle name="Heading 2 3" xfId="10215" xr:uid="{00000000-0005-0000-0000-0000AF050000}"/>
    <cellStyle name="Heading 2 3 2" xfId="10216" xr:uid="{00000000-0005-0000-0000-0000B0050000}"/>
    <cellStyle name="Heading 2 4" xfId="10217" xr:uid="{00000000-0005-0000-0000-0000B1050000}"/>
    <cellStyle name="Hipervínculo" xfId="10916" builtinId="8"/>
    <cellStyle name="Hipervínculo 2" xfId="607" xr:uid="{00000000-0005-0000-0000-0000B3050000}"/>
    <cellStyle name="Hipervínculo 2 2" xfId="608" xr:uid="{00000000-0005-0000-0000-0000B4050000}"/>
    <cellStyle name="Hipervínculo 2 3" xfId="609" xr:uid="{00000000-0005-0000-0000-0000B5050000}"/>
    <cellStyle name="Hipervínculo 3" xfId="610" xr:uid="{00000000-0005-0000-0000-0000B6050000}"/>
    <cellStyle name="Incorrecto 1" xfId="6102" xr:uid="{00000000-0005-0000-0000-0000B7050000}"/>
    <cellStyle name="Incorrecto 10" xfId="6103" xr:uid="{00000000-0005-0000-0000-0000B8050000}"/>
    <cellStyle name="Incorrecto 10 1" xfId="10218" xr:uid="{00000000-0005-0000-0000-0000B9050000}"/>
    <cellStyle name="Incorrecto 11" xfId="10219" xr:uid="{00000000-0005-0000-0000-0000BA050000}"/>
    <cellStyle name="Incorrecto 12" xfId="10220" xr:uid="{00000000-0005-0000-0000-0000BB050000}"/>
    <cellStyle name="Incorrecto 13" xfId="10221" xr:uid="{00000000-0005-0000-0000-0000BC050000}"/>
    <cellStyle name="Incorrecto 2" xfId="611" xr:uid="{00000000-0005-0000-0000-0000BD050000}"/>
    <cellStyle name="Incorrecto 2 1" xfId="10222" xr:uid="{00000000-0005-0000-0000-0000BE050000}"/>
    <cellStyle name="Incorrecto 2 2" xfId="612" xr:uid="{00000000-0005-0000-0000-0000BF050000}"/>
    <cellStyle name="Incorrecto 3" xfId="613" xr:uid="{00000000-0005-0000-0000-0000C0050000}"/>
    <cellStyle name="Incorrecto 3 1" xfId="10223" xr:uid="{00000000-0005-0000-0000-0000C1050000}"/>
    <cellStyle name="Incorrecto 3 2" xfId="6104" xr:uid="{00000000-0005-0000-0000-0000C2050000}"/>
    <cellStyle name="Incorrecto 4" xfId="6105" xr:uid="{00000000-0005-0000-0000-0000C3050000}"/>
    <cellStyle name="Incorrecto 4 1" xfId="10224" xr:uid="{00000000-0005-0000-0000-0000C4050000}"/>
    <cellStyle name="Incorrecto 4 2" xfId="6106" xr:uid="{00000000-0005-0000-0000-0000C5050000}"/>
    <cellStyle name="Incorrecto 5" xfId="6107" xr:uid="{00000000-0005-0000-0000-0000C6050000}"/>
    <cellStyle name="Incorrecto 5 1" xfId="10225" xr:uid="{00000000-0005-0000-0000-0000C7050000}"/>
    <cellStyle name="Incorrecto 6" xfId="6108" xr:uid="{00000000-0005-0000-0000-0000C8050000}"/>
    <cellStyle name="Incorrecto 6 1" xfId="10226" xr:uid="{00000000-0005-0000-0000-0000C9050000}"/>
    <cellStyle name="Incorrecto 7" xfId="6109" xr:uid="{00000000-0005-0000-0000-0000CA050000}"/>
    <cellStyle name="Incorrecto 7 1" xfId="10227" xr:uid="{00000000-0005-0000-0000-0000CB050000}"/>
    <cellStyle name="Incorrecto 8" xfId="6110" xr:uid="{00000000-0005-0000-0000-0000CC050000}"/>
    <cellStyle name="Incorrecto 8 1" xfId="10228" xr:uid="{00000000-0005-0000-0000-0000CD050000}"/>
    <cellStyle name="Incorrecto 9" xfId="6111" xr:uid="{00000000-0005-0000-0000-0000CE050000}"/>
    <cellStyle name="Incorrecto 9 1" xfId="10229" xr:uid="{00000000-0005-0000-0000-0000CF050000}"/>
    <cellStyle name="LAT-LON" xfId="6112" xr:uid="{00000000-0005-0000-0000-0000D0050000}"/>
    <cellStyle name="Linea horizontal" xfId="10230" xr:uid="{00000000-0005-0000-0000-0000D1050000}"/>
    <cellStyle name="Linea Inferior" xfId="6113" xr:uid="{00000000-0005-0000-0000-0000D2050000}"/>
    <cellStyle name="Linea Inferior 2" xfId="6114" xr:uid="{00000000-0005-0000-0000-0000D3050000}"/>
    <cellStyle name="Linea Superior" xfId="6115" xr:uid="{00000000-0005-0000-0000-0000D4050000}"/>
    <cellStyle name="Linea Superior 2" xfId="6116" xr:uid="{00000000-0005-0000-0000-0000D5050000}"/>
    <cellStyle name="Linea Superior 2 2" xfId="12733" xr:uid="{43489358-93C8-49AE-8213-C3E35DA0AC6A}"/>
    <cellStyle name="Linea Superior 3" xfId="12732" xr:uid="{DF60A609-0B97-496A-9915-9D56157C04AF}"/>
    <cellStyle name="Linea Tipo" xfId="6117" xr:uid="{00000000-0005-0000-0000-0000D6050000}"/>
    <cellStyle name="Linea Tipo 2" xfId="6118" xr:uid="{00000000-0005-0000-0000-0000D7050000}"/>
    <cellStyle name="MAND_x000d_CHECK.COMMAND_x000e_RENAME.COMMAND_x0008_SHOW.BAR_x000b_DELETE.MENU_x000e_DELETE.COMMAND_x000e_GET.CHA" xfId="10231" xr:uid="{00000000-0005-0000-0000-0000D8050000}"/>
    <cellStyle name="miles" xfId="6119" xr:uid="{00000000-0005-0000-0000-0000D9050000}"/>
    <cellStyle name="Miles 1 dec" xfId="6120" xr:uid="{00000000-0005-0000-0000-0000DA050000}"/>
    <cellStyle name="Miles 1 dec 2" xfId="6121" xr:uid="{00000000-0005-0000-0000-0000DB050000}"/>
    <cellStyle name="Miles_ANUIES_ENVIO" xfId="6122" xr:uid="{00000000-0005-0000-0000-0000DC050000}"/>
    <cellStyle name="Millares [0] 2" xfId="10232" xr:uid="{00000000-0005-0000-0000-0000DE050000}"/>
    <cellStyle name="Millares [0] 2 2" xfId="10233" xr:uid="{00000000-0005-0000-0000-0000DF050000}"/>
    <cellStyle name="Millares [0] 2 2 2" xfId="16285" xr:uid="{45DDEC83-3A93-4FD9-8EE4-752A64919BBD}"/>
    <cellStyle name="Millares [0] 2 3" xfId="16284" xr:uid="{32D01539-916B-4A31-A083-D8DFA66760CD}"/>
    <cellStyle name="Millares [0] 3" xfId="10234" xr:uid="{00000000-0005-0000-0000-0000E0050000}"/>
    <cellStyle name="Millares [0] 3 2" xfId="16286" xr:uid="{D711E993-CC2A-4657-8597-DFAA2A3CFF7D}"/>
    <cellStyle name="Millares 10" xfId="10235" xr:uid="{00000000-0005-0000-0000-0000E1050000}"/>
    <cellStyle name="Millares 10 2" xfId="10236" xr:uid="{00000000-0005-0000-0000-0000E2050000}"/>
    <cellStyle name="Millares 10 2 2" xfId="16288" xr:uid="{C3C7D010-3873-4F72-A335-583B988AA3DF}"/>
    <cellStyle name="Millares 10 3" xfId="16287" xr:uid="{E10ACB34-C0F2-4021-BFF2-4B9AB3508F6B}"/>
    <cellStyle name="Millares 100" xfId="10237" xr:uid="{00000000-0005-0000-0000-0000E3050000}"/>
    <cellStyle name="Millares 100 2" xfId="16289" xr:uid="{BE8F8150-AF33-48CC-8509-7DD79D48BB03}"/>
    <cellStyle name="Millares 101" xfId="10238" xr:uid="{00000000-0005-0000-0000-0000E4050000}"/>
    <cellStyle name="Millares 101 2" xfId="16290" xr:uid="{ADCDF96B-D01A-44DB-BAE9-13CDF37F81FF}"/>
    <cellStyle name="Millares 102" xfId="10239" xr:uid="{00000000-0005-0000-0000-0000E5050000}"/>
    <cellStyle name="Millares 102 2" xfId="16291" xr:uid="{0A489855-5E27-49EA-8255-BF4ED723EF02}"/>
    <cellStyle name="Millares 103" xfId="10240" xr:uid="{00000000-0005-0000-0000-0000E6050000}"/>
    <cellStyle name="Millares 103 2" xfId="16292" xr:uid="{7EA5DF83-151E-42BC-B1C0-A13D7BB27A68}"/>
    <cellStyle name="Millares 104" xfId="10241" xr:uid="{00000000-0005-0000-0000-0000E7050000}"/>
    <cellStyle name="Millares 104 2" xfId="16293" xr:uid="{58E77F3B-FAB8-43B5-A619-A0661B5F68E4}"/>
    <cellStyle name="Millares 105" xfId="10242" xr:uid="{00000000-0005-0000-0000-0000E8050000}"/>
    <cellStyle name="Millares 105 2" xfId="16294" xr:uid="{2EACD261-B7E4-4838-8DCE-E37FA15BB421}"/>
    <cellStyle name="Millares 106" xfId="10243" xr:uid="{00000000-0005-0000-0000-0000E9050000}"/>
    <cellStyle name="Millares 106 2" xfId="16295" xr:uid="{91532632-9A83-4C13-A183-D29C213E1D25}"/>
    <cellStyle name="Millares 107" xfId="10244" xr:uid="{00000000-0005-0000-0000-0000EA050000}"/>
    <cellStyle name="Millares 107 2" xfId="16296" xr:uid="{5C1B4CD4-1675-4E2B-9779-EB29B2F1432D}"/>
    <cellStyle name="Millares 108" xfId="10245" xr:uid="{00000000-0005-0000-0000-0000EB050000}"/>
    <cellStyle name="Millares 108 2" xfId="16297" xr:uid="{ABFE82F8-A54A-417E-B82B-E918595ADBC5}"/>
    <cellStyle name="Millares 109" xfId="10246" xr:uid="{00000000-0005-0000-0000-0000EC050000}"/>
    <cellStyle name="Millares 109 2" xfId="16298" xr:uid="{E846CB51-2AB3-461C-9D27-640C43630140}"/>
    <cellStyle name="Millares 11" xfId="10247" xr:uid="{00000000-0005-0000-0000-0000ED050000}"/>
    <cellStyle name="Millares 11 2" xfId="10248" xr:uid="{00000000-0005-0000-0000-0000EE050000}"/>
    <cellStyle name="Millares 11 2 2" xfId="16300" xr:uid="{761918CB-677D-449D-A855-B7F13F814E6D}"/>
    <cellStyle name="Millares 11 3" xfId="16299" xr:uid="{54DBDBD9-9CA1-4AEF-8B2E-D0DB8970117C}"/>
    <cellStyle name="Millares 110" xfId="10249" xr:uid="{00000000-0005-0000-0000-0000EF050000}"/>
    <cellStyle name="Millares 110 2" xfId="16301" xr:uid="{34D0A060-93E2-4C16-B551-E067770820A8}"/>
    <cellStyle name="Millares 111" xfId="10250" xr:uid="{00000000-0005-0000-0000-0000F0050000}"/>
    <cellStyle name="Millares 111 2" xfId="16302" xr:uid="{5DD5D7A3-442F-4295-8E86-285547EB5962}"/>
    <cellStyle name="Millares 112" xfId="10251" xr:uid="{00000000-0005-0000-0000-0000F1050000}"/>
    <cellStyle name="Millares 112 2" xfId="16303" xr:uid="{4878DDD6-8F06-4051-B37F-A45496B606BE}"/>
    <cellStyle name="Millares 113" xfId="10252" xr:uid="{00000000-0005-0000-0000-0000F2050000}"/>
    <cellStyle name="Millares 113 2" xfId="16304" xr:uid="{A28E162A-7F49-4A55-9677-180BEA4AE826}"/>
    <cellStyle name="Millares 114" xfId="10253" xr:uid="{00000000-0005-0000-0000-0000F3050000}"/>
    <cellStyle name="Millares 114 2" xfId="16305" xr:uid="{9359EE02-9F87-4DF0-9DA3-148D1460B0FD}"/>
    <cellStyle name="Millares 115" xfId="10254" xr:uid="{00000000-0005-0000-0000-0000F4050000}"/>
    <cellStyle name="Millares 115 2" xfId="16306" xr:uid="{E64272C5-0245-4DC1-AC0F-AEA276252250}"/>
    <cellStyle name="Millares 116" xfId="10255" xr:uid="{00000000-0005-0000-0000-0000F5050000}"/>
    <cellStyle name="Millares 116 2" xfId="16307" xr:uid="{31778493-6C56-4D60-8774-10BA4A7FAC4B}"/>
    <cellStyle name="Millares 117" xfId="10256" xr:uid="{00000000-0005-0000-0000-0000F6050000}"/>
    <cellStyle name="Millares 117 2" xfId="16308" xr:uid="{0F86686A-39A8-4DFD-8C22-B66FB8852BA6}"/>
    <cellStyle name="Millares 118" xfId="10257" xr:uid="{00000000-0005-0000-0000-0000F7050000}"/>
    <cellStyle name="Millares 118 2" xfId="16309" xr:uid="{75F701FD-998B-456C-9D7E-06CF98F68B14}"/>
    <cellStyle name="Millares 119" xfId="10258" xr:uid="{00000000-0005-0000-0000-0000F8050000}"/>
    <cellStyle name="Millares 119 2" xfId="16310" xr:uid="{B507EC00-4BC3-4B72-B9D1-42A935747DBB}"/>
    <cellStyle name="Millares 12" xfId="10259" xr:uid="{00000000-0005-0000-0000-0000F9050000}"/>
    <cellStyle name="Millares 12 2" xfId="10260" xr:uid="{00000000-0005-0000-0000-0000FA050000}"/>
    <cellStyle name="Millares 12 2 2" xfId="16312" xr:uid="{DB178281-0E74-4A11-BF89-35AD9F98D321}"/>
    <cellStyle name="Millares 12 3" xfId="16311" xr:uid="{E3D072F6-325C-4B12-8D4D-C1960E0BCB83}"/>
    <cellStyle name="Millares 120" xfId="10261" xr:uid="{00000000-0005-0000-0000-0000FB050000}"/>
    <cellStyle name="Millares 120 2" xfId="16313" xr:uid="{78A144DB-D348-43BF-96A1-14EC8F39F2B6}"/>
    <cellStyle name="Millares 121" xfId="10262" xr:uid="{00000000-0005-0000-0000-0000FC050000}"/>
    <cellStyle name="Millares 121 2" xfId="16314" xr:uid="{9F56EE1A-3747-4EBC-8FBA-F6366709E1F6}"/>
    <cellStyle name="Millares 122" xfId="10263" xr:uid="{00000000-0005-0000-0000-0000FD050000}"/>
    <cellStyle name="Millares 122 2" xfId="16315" xr:uid="{7F58E691-2721-41B7-A0D4-55F39B9F647F}"/>
    <cellStyle name="Millares 123" xfId="10264" xr:uid="{00000000-0005-0000-0000-0000FE050000}"/>
    <cellStyle name="Millares 123 2" xfId="16316" xr:uid="{BCE93984-B200-4B9C-A151-1000EF07D422}"/>
    <cellStyle name="Millares 124" xfId="10265" xr:uid="{00000000-0005-0000-0000-0000FF050000}"/>
    <cellStyle name="Millares 124 2" xfId="16317" xr:uid="{A1CA956F-C7E0-4958-9F69-2CC16A3B1506}"/>
    <cellStyle name="Millares 125" xfId="10266" xr:uid="{00000000-0005-0000-0000-000000060000}"/>
    <cellStyle name="Millares 125 2" xfId="16318" xr:uid="{F30CDA29-86FD-40B6-9E5B-3ED153370C7B}"/>
    <cellStyle name="Millares 126" xfId="10267" xr:uid="{00000000-0005-0000-0000-000001060000}"/>
    <cellStyle name="Millares 126 2" xfId="10268" xr:uid="{00000000-0005-0000-0000-000002060000}"/>
    <cellStyle name="Millares 126 2 2" xfId="16320" xr:uid="{0A9626D8-85F5-411F-8AEE-0080DD0FCAA3}"/>
    <cellStyle name="Millares 126 3" xfId="16319" xr:uid="{1A76C7C9-861A-400F-B24A-D132E53912C0}"/>
    <cellStyle name="Millares 127" xfId="10269" xr:uid="{00000000-0005-0000-0000-000003060000}"/>
    <cellStyle name="Millares 127 2" xfId="10270" xr:uid="{00000000-0005-0000-0000-000004060000}"/>
    <cellStyle name="Millares 127 2 2" xfId="16322" xr:uid="{84B96331-31DB-40F7-8BB7-D89DCADFE9BB}"/>
    <cellStyle name="Millares 127 3" xfId="16321" xr:uid="{9E9C6FB4-7353-494F-84A9-18BDB794A0E7}"/>
    <cellStyle name="Millares 128" xfId="10271" xr:uid="{00000000-0005-0000-0000-000005060000}"/>
    <cellStyle name="Millares 128 2" xfId="10272" xr:uid="{00000000-0005-0000-0000-000006060000}"/>
    <cellStyle name="Millares 128 2 2" xfId="16324" xr:uid="{BB8E3247-4713-417D-9F5C-7769B4752403}"/>
    <cellStyle name="Millares 128 3" xfId="16323" xr:uid="{973ED961-604B-4EBB-9BB2-A155D583227F}"/>
    <cellStyle name="Millares 129" xfId="10273" xr:uid="{00000000-0005-0000-0000-000007060000}"/>
    <cellStyle name="Millares 129 2" xfId="10274" xr:uid="{00000000-0005-0000-0000-000008060000}"/>
    <cellStyle name="Millares 129 2 2" xfId="16326" xr:uid="{39A8665F-406F-4FDF-8AA6-CD00FDAF80B1}"/>
    <cellStyle name="Millares 129 3" xfId="16325" xr:uid="{23445D91-A598-47F9-A3EE-3A6B4D603C74}"/>
    <cellStyle name="Millares 13" xfId="10275" xr:uid="{00000000-0005-0000-0000-000009060000}"/>
    <cellStyle name="Millares 13 2" xfId="10276" xr:uid="{00000000-0005-0000-0000-00000A060000}"/>
    <cellStyle name="Millares 13 2 2" xfId="16328" xr:uid="{9DCB8000-0B76-468D-A062-D836B3D51710}"/>
    <cellStyle name="Millares 13 3" xfId="16327" xr:uid="{5C6BA4A5-54A2-4F2F-BEA9-4F1BC9F75BAA}"/>
    <cellStyle name="Millares 130" xfId="10277" xr:uid="{00000000-0005-0000-0000-00000B060000}"/>
    <cellStyle name="Millares 130 2" xfId="10278" xr:uid="{00000000-0005-0000-0000-00000C060000}"/>
    <cellStyle name="Millares 130 2 2" xfId="16330" xr:uid="{777E2723-3E9C-4FB9-B0EA-3BC85E104B6A}"/>
    <cellStyle name="Millares 130 3" xfId="16329" xr:uid="{C26B79B1-EA4D-44C9-AB6C-2BB14DA1BC4D}"/>
    <cellStyle name="Millares 131" xfId="10279" xr:uid="{00000000-0005-0000-0000-00000D060000}"/>
    <cellStyle name="Millares 131 2" xfId="10280" xr:uid="{00000000-0005-0000-0000-00000E060000}"/>
    <cellStyle name="Millares 131 2 2" xfId="16332" xr:uid="{60716D94-F1F0-42E2-B98E-6E2B522FE0B0}"/>
    <cellStyle name="Millares 131 3" xfId="16331" xr:uid="{A405F4C6-EB4A-4056-885A-CFE6078F65E9}"/>
    <cellStyle name="Millares 132" xfId="10281" xr:uid="{00000000-0005-0000-0000-00000F060000}"/>
    <cellStyle name="Millares 132 2" xfId="10282" xr:uid="{00000000-0005-0000-0000-000010060000}"/>
    <cellStyle name="Millares 132 2 2" xfId="16334" xr:uid="{01B248C2-2DAC-4149-A182-54BD26FFEF7C}"/>
    <cellStyle name="Millares 132 3" xfId="16333" xr:uid="{0624A82E-8DEA-4F43-A2FD-45115D22B2FF}"/>
    <cellStyle name="Millares 133" xfId="10283" xr:uid="{00000000-0005-0000-0000-000011060000}"/>
    <cellStyle name="Millares 133 2" xfId="10284" xr:uid="{00000000-0005-0000-0000-000012060000}"/>
    <cellStyle name="Millares 133 2 2" xfId="16336" xr:uid="{A120FA8F-B6DE-46B7-A30C-D8FEAB06DA4E}"/>
    <cellStyle name="Millares 133 3" xfId="16335" xr:uid="{555D6CEE-4CE6-4FFC-9EE2-7B0C30B18E1F}"/>
    <cellStyle name="Millares 134" xfId="10285" xr:uid="{00000000-0005-0000-0000-000013060000}"/>
    <cellStyle name="Millares 134 2" xfId="10286" xr:uid="{00000000-0005-0000-0000-000014060000}"/>
    <cellStyle name="Millares 134 2 2" xfId="16338" xr:uid="{883C65DB-15EE-4BB3-8F10-EE94D38A48DE}"/>
    <cellStyle name="Millares 134 3" xfId="16337" xr:uid="{C4CB22F2-EB62-4936-933B-7935F20759B9}"/>
    <cellStyle name="Millares 135" xfId="10287" xr:uid="{00000000-0005-0000-0000-000015060000}"/>
    <cellStyle name="Millares 135 2" xfId="10288" xr:uid="{00000000-0005-0000-0000-000016060000}"/>
    <cellStyle name="Millares 135 2 2" xfId="16340" xr:uid="{A83C3394-AA01-498F-B02E-2F9E9BD6DE28}"/>
    <cellStyle name="Millares 135 3" xfId="16339" xr:uid="{BFBF4087-65C0-419B-9A46-412498F8DE16}"/>
    <cellStyle name="Millares 136" xfId="10289" xr:uid="{00000000-0005-0000-0000-000017060000}"/>
    <cellStyle name="Millares 136 2" xfId="10290" xr:uid="{00000000-0005-0000-0000-000018060000}"/>
    <cellStyle name="Millares 136 2 2" xfId="16342" xr:uid="{EBCB3663-C31D-47BF-8855-EF1F0352F9EA}"/>
    <cellStyle name="Millares 136 3" xfId="16341" xr:uid="{58C3865E-A231-4578-BB3F-45D3CDB7B473}"/>
    <cellStyle name="Millares 137" xfId="10291" xr:uid="{00000000-0005-0000-0000-000019060000}"/>
    <cellStyle name="Millares 137 2" xfId="10292" xr:uid="{00000000-0005-0000-0000-00001A060000}"/>
    <cellStyle name="Millares 137 2 2" xfId="16344" xr:uid="{C9E42240-FD6C-4001-91F1-4079947B9FA9}"/>
    <cellStyle name="Millares 137 3" xfId="16343" xr:uid="{E4BEB467-631C-46A3-9A70-E9F2736A508C}"/>
    <cellStyle name="Millares 138" xfId="10293" xr:uid="{00000000-0005-0000-0000-00001B060000}"/>
    <cellStyle name="Millares 138 2" xfId="10294" xr:uid="{00000000-0005-0000-0000-00001C060000}"/>
    <cellStyle name="Millares 138 2 2" xfId="16346" xr:uid="{99F2A671-6DF3-4A40-B7D4-24A0202F6460}"/>
    <cellStyle name="Millares 138 3" xfId="16345" xr:uid="{71DE0C84-D270-450B-8DC4-5D5C0AECBFB1}"/>
    <cellStyle name="Millares 139" xfId="10295" xr:uid="{00000000-0005-0000-0000-00001D060000}"/>
    <cellStyle name="Millares 139 2" xfId="10296" xr:uid="{00000000-0005-0000-0000-00001E060000}"/>
    <cellStyle name="Millares 139 2 2" xfId="16348" xr:uid="{23DEE8A0-A423-481C-A825-9C39A6EB1334}"/>
    <cellStyle name="Millares 139 3" xfId="16347" xr:uid="{E0C90BA0-7AA2-4D61-BA73-F25B68DA854C}"/>
    <cellStyle name="Millares 14" xfId="10297" xr:uid="{00000000-0005-0000-0000-00001F060000}"/>
    <cellStyle name="Millares 14 2" xfId="16349" xr:uid="{7D8AC0F5-086E-496D-A3FC-60508E655CEA}"/>
    <cellStyle name="Millares 140" xfId="10298" xr:uid="{00000000-0005-0000-0000-000020060000}"/>
    <cellStyle name="Millares 140 2" xfId="10299" xr:uid="{00000000-0005-0000-0000-000021060000}"/>
    <cellStyle name="Millares 140 2 2" xfId="16351" xr:uid="{A1D9DC37-8929-421E-BF01-1A438246488E}"/>
    <cellStyle name="Millares 140 3" xfId="16350" xr:uid="{FA713E1C-C63D-4402-9B7A-35958272FBD6}"/>
    <cellStyle name="Millares 141" xfId="10300" xr:uid="{00000000-0005-0000-0000-000022060000}"/>
    <cellStyle name="Millares 141 2" xfId="10301" xr:uid="{00000000-0005-0000-0000-000023060000}"/>
    <cellStyle name="Millares 141 2 2" xfId="16353" xr:uid="{2689C697-0829-408E-99FA-D7AEF39AEE00}"/>
    <cellStyle name="Millares 141 3" xfId="16352" xr:uid="{FB64EB09-456B-4BAF-81F3-47CC8E0510AB}"/>
    <cellStyle name="Millares 142" xfId="10302" xr:uid="{00000000-0005-0000-0000-000024060000}"/>
    <cellStyle name="Millares 142 2" xfId="10303" xr:uid="{00000000-0005-0000-0000-000025060000}"/>
    <cellStyle name="Millares 142 2 2" xfId="16355" xr:uid="{76350062-A956-4599-A63F-B306AE142DFE}"/>
    <cellStyle name="Millares 142 3" xfId="16354" xr:uid="{D28E9538-7446-48CB-9101-686735941E7A}"/>
    <cellStyle name="Millares 143" xfId="10304" xr:uid="{00000000-0005-0000-0000-000026060000}"/>
    <cellStyle name="Millares 143 2" xfId="10305" xr:uid="{00000000-0005-0000-0000-000027060000}"/>
    <cellStyle name="Millares 143 2 2" xfId="16357" xr:uid="{B36D27C1-298D-4870-A363-2FA591009388}"/>
    <cellStyle name="Millares 143 3" xfId="16356" xr:uid="{5C08443B-5CA2-4E51-979D-DF34902B3EB2}"/>
    <cellStyle name="Millares 144" xfId="10306" xr:uid="{00000000-0005-0000-0000-000028060000}"/>
    <cellStyle name="Millares 144 2" xfId="10307" xr:uid="{00000000-0005-0000-0000-000029060000}"/>
    <cellStyle name="Millares 144 2 2" xfId="16359" xr:uid="{BE780284-7325-445B-A93B-7257D052233F}"/>
    <cellStyle name="Millares 144 3" xfId="16358" xr:uid="{BA2B10CE-D0BB-4D2B-9A29-6B63B558C2AB}"/>
    <cellStyle name="Millares 145" xfId="10308" xr:uid="{00000000-0005-0000-0000-00002A060000}"/>
    <cellStyle name="Millares 145 2" xfId="10309" xr:uid="{00000000-0005-0000-0000-00002B060000}"/>
    <cellStyle name="Millares 145 2 2" xfId="16361" xr:uid="{8754E2B5-03FD-4A2E-8D5E-73F3B249CC48}"/>
    <cellStyle name="Millares 145 3" xfId="16360" xr:uid="{ECA192C2-AD80-4C5D-A4DF-704F1245CDC0}"/>
    <cellStyle name="Millares 146" xfId="10310" xr:uid="{00000000-0005-0000-0000-00002C060000}"/>
    <cellStyle name="Millares 146 2" xfId="10311" xr:uid="{00000000-0005-0000-0000-00002D060000}"/>
    <cellStyle name="Millares 146 2 2" xfId="16363" xr:uid="{8D5AEB5B-14B2-4175-82C2-45C672CDFB69}"/>
    <cellStyle name="Millares 146 3" xfId="16362" xr:uid="{46BBA013-3665-4DD2-BDFE-D2E8330C90DF}"/>
    <cellStyle name="Millares 147" xfId="10312" xr:uid="{00000000-0005-0000-0000-00002E060000}"/>
    <cellStyle name="Millares 147 2" xfId="10313" xr:uid="{00000000-0005-0000-0000-00002F060000}"/>
    <cellStyle name="Millares 147 2 2" xfId="16365" xr:uid="{597406C9-E821-4BCF-979A-8765E8677FB1}"/>
    <cellStyle name="Millares 147 3" xfId="16364" xr:uid="{0C06D4E3-7358-44B4-8BD5-796C9FAF0639}"/>
    <cellStyle name="Millares 148" xfId="10314" xr:uid="{00000000-0005-0000-0000-000030060000}"/>
    <cellStyle name="Millares 148 2" xfId="10315" xr:uid="{00000000-0005-0000-0000-000031060000}"/>
    <cellStyle name="Millares 148 2 2" xfId="16367" xr:uid="{1324185A-D5A8-4906-9A56-B43A8B581094}"/>
    <cellStyle name="Millares 148 3" xfId="16366" xr:uid="{89EF57DE-DB35-4D47-8E61-2C95C47FA3D6}"/>
    <cellStyle name="Millares 149" xfId="10316" xr:uid="{00000000-0005-0000-0000-000032060000}"/>
    <cellStyle name="Millares 149 2" xfId="10317" xr:uid="{00000000-0005-0000-0000-000033060000}"/>
    <cellStyle name="Millares 149 2 2" xfId="16369" xr:uid="{8663D0A9-7966-445D-BA2B-D84F4B7DFE9A}"/>
    <cellStyle name="Millares 149 3" xfId="16368" xr:uid="{20C9903E-D931-4FDE-8CCE-4216DBC8527D}"/>
    <cellStyle name="Millares 15" xfId="10318" xr:uid="{00000000-0005-0000-0000-000034060000}"/>
    <cellStyle name="Millares 15 2" xfId="10319" xr:uid="{00000000-0005-0000-0000-000035060000}"/>
    <cellStyle name="Millares 15 2 2" xfId="16371" xr:uid="{74AE7955-B732-404E-BC04-1B1D70C008D2}"/>
    <cellStyle name="Millares 15 3" xfId="16370" xr:uid="{A3121831-6F39-481D-8AEA-925A654BCEA5}"/>
    <cellStyle name="Millares 150" xfId="10320" xr:uid="{00000000-0005-0000-0000-000036060000}"/>
    <cellStyle name="Millares 150 2" xfId="10321" xr:uid="{00000000-0005-0000-0000-000037060000}"/>
    <cellStyle name="Millares 150 2 2" xfId="16373" xr:uid="{B32969DE-1301-47CA-9594-3694A0AFDF60}"/>
    <cellStyle name="Millares 150 3" xfId="16372" xr:uid="{86D3D568-95F9-4367-A62D-9D69A11B9C2E}"/>
    <cellStyle name="Millares 151" xfId="10322" xr:uid="{00000000-0005-0000-0000-000038060000}"/>
    <cellStyle name="Millares 151 2" xfId="10323" xr:uid="{00000000-0005-0000-0000-000039060000}"/>
    <cellStyle name="Millares 151 2 2" xfId="16375" xr:uid="{2EF61EDF-B161-49D2-9DAD-147DBCBACCF7}"/>
    <cellStyle name="Millares 151 3" xfId="16374" xr:uid="{2FBDE1C3-41BD-416B-ABEC-5F1CD74AA5DC}"/>
    <cellStyle name="Millares 152" xfId="10324" xr:uid="{00000000-0005-0000-0000-00003A060000}"/>
    <cellStyle name="Millares 152 2" xfId="10325" xr:uid="{00000000-0005-0000-0000-00003B060000}"/>
    <cellStyle name="Millares 152 2 2" xfId="16377" xr:uid="{27874BDD-027E-48A7-A0FC-21492473DD24}"/>
    <cellStyle name="Millares 152 3" xfId="16376" xr:uid="{D3C33AE1-F8BC-4767-AD3A-F06CFF3403B0}"/>
    <cellStyle name="Millares 153" xfId="10326" xr:uid="{00000000-0005-0000-0000-00003C060000}"/>
    <cellStyle name="Millares 153 2" xfId="10327" xr:uid="{00000000-0005-0000-0000-00003D060000}"/>
    <cellStyle name="Millares 153 2 2" xfId="16379" xr:uid="{B5EF10B6-D45E-4ABD-9393-8D09CE39AF6E}"/>
    <cellStyle name="Millares 153 3" xfId="16378" xr:uid="{02A9F100-D76E-41BE-9C54-B839036888DD}"/>
    <cellStyle name="Millares 154" xfId="10328" xr:uid="{00000000-0005-0000-0000-00003E060000}"/>
    <cellStyle name="Millares 154 2" xfId="10329" xr:uid="{00000000-0005-0000-0000-00003F060000}"/>
    <cellStyle name="Millares 154 2 2" xfId="16381" xr:uid="{1A1EBCB6-E485-44B4-87C3-7A5120E33647}"/>
    <cellStyle name="Millares 154 3" xfId="16380" xr:uid="{E24DB590-53C6-48A5-AD96-89648925CBE9}"/>
    <cellStyle name="Millares 155" xfId="10330" xr:uid="{00000000-0005-0000-0000-000040060000}"/>
    <cellStyle name="Millares 155 2" xfId="10331" xr:uid="{00000000-0005-0000-0000-000041060000}"/>
    <cellStyle name="Millares 155 2 2" xfId="16383" xr:uid="{7E240C7C-443D-4CAB-8ED8-DF9B79B3DDD9}"/>
    <cellStyle name="Millares 155 3" xfId="16382" xr:uid="{C0600B8B-2DDC-4A4C-8482-E930119AE391}"/>
    <cellStyle name="Millares 156" xfId="10332" xr:uid="{00000000-0005-0000-0000-000042060000}"/>
    <cellStyle name="Millares 156 2" xfId="10333" xr:uid="{00000000-0005-0000-0000-000043060000}"/>
    <cellStyle name="Millares 156 2 2" xfId="16385" xr:uid="{0D80170F-DC32-48ED-8E59-342D0E7F7743}"/>
    <cellStyle name="Millares 156 3" xfId="16384" xr:uid="{AEC7891E-D044-4798-8A3B-40F01BAE3592}"/>
    <cellStyle name="Millares 157" xfId="10334" xr:uid="{00000000-0005-0000-0000-000044060000}"/>
    <cellStyle name="Millares 157 2" xfId="16386" xr:uid="{EBB4A20E-94A2-4577-B760-54C657D9D684}"/>
    <cellStyle name="Millares 158" xfId="10335" xr:uid="{00000000-0005-0000-0000-000045060000}"/>
    <cellStyle name="Millares 158 2" xfId="16387" xr:uid="{E3AEDA26-C456-4E6A-A454-8D00958E6431}"/>
    <cellStyle name="Millares 159" xfId="10336" xr:uid="{00000000-0005-0000-0000-000046060000}"/>
    <cellStyle name="Millares 159 2" xfId="16388" xr:uid="{A3C10F4B-2466-4525-AE95-E44914AF9D83}"/>
    <cellStyle name="Millares 16" xfId="10337" xr:uid="{00000000-0005-0000-0000-000047060000}"/>
    <cellStyle name="Millares 16 2" xfId="10338" xr:uid="{00000000-0005-0000-0000-000048060000}"/>
    <cellStyle name="Millares 16 2 2" xfId="16390" xr:uid="{C8AF7DA0-DAB4-402A-8B10-4B7CDB847AC1}"/>
    <cellStyle name="Millares 16 3" xfId="16389" xr:uid="{60A1DD9D-DD93-4C41-ADF9-7407CB38715A}"/>
    <cellStyle name="Millares 160" xfId="10339" xr:uid="{00000000-0005-0000-0000-000049060000}"/>
    <cellStyle name="Millares 160 2" xfId="16391" xr:uid="{8C00C4B8-03BB-48B1-9246-1170C648F6B9}"/>
    <cellStyle name="Millares 161" xfId="10340" xr:uid="{00000000-0005-0000-0000-00004A060000}"/>
    <cellStyle name="Millares 161 2" xfId="16392" xr:uid="{FD911ABE-7855-46B5-B4B0-2F8B3ED10859}"/>
    <cellStyle name="Millares 162" xfId="10341" xr:uid="{00000000-0005-0000-0000-00004B060000}"/>
    <cellStyle name="Millares 162 2" xfId="16393" xr:uid="{4EB2B902-F532-478F-93CE-1645559C2D09}"/>
    <cellStyle name="Millares 163" xfId="10342" xr:uid="{00000000-0005-0000-0000-00004C060000}"/>
    <cellStyle name="Millares 163 2" xfId="16394" xr:uid="{0587FA76-1D93-46F7-B2B0-43340293EAD0}"/>
    <cellStyle name="Millares 164" xfId="10343" xr:uid="{00000000-0005-0000-0000-00004D060000}"/>
    <cellStyle name="Millares 164 2" xfId="16395" xr:uid="{D703D344-032F-4ACA-BC1A-876E7B8C894A}"/>
    <cellStyle name="Millares 165" xfId="10344" xr:uid="{00000000-0005-0000-0000-00004E060000}"/>
    <cellStyle name="Millares 165 2" xfId="16396" xr:uid="{BBF1533D-F751-4660-AF75-2A0682826973}"/>
    <cellStyle name="Millares 166" xfId="10345" xr:uid="{00000000-0005-0000-0000-00004F060000}"/>
    <cellStyle name="Millares 166 2" xfId="16397" xr:uid="{F81BE876-1AA8-43C0-BD73-3F2C6CCFC327}"/>
    <cellStyle name="Millares 167" xfId="10346" xr:uid="{00000000-0005-0000-0000-000050060000}"/>
    <cellStyle name="Millares 167 2" xfId="10347" xr:uid="{00000000-0005-0000-0000-000051060000}"/>
    <cellStyle name="Millares 167 2 2" xfId="10348" xr:uid="{00000000-0005-0000-0000-000052060000}"/>
    <cellStyle name="Millares 167 2 2 2" xfId="16400" xr:uid="{964A88A6-9192-4ABE-9C92-0C906CC70BA5}"/>
    <cellStyle name="Millares 167 2 3" xfId="16399" xr:uid="{D5983158-9565-4EE9-80E1-93DA48CF946F}"/>
    <cellStyle name="Millares 167 3" xfId="16398" xr:uid="{68DD7ED2-F2C5-4DC6-A1CF-E00E6EEA250E}"/>
    <cellStyle name="Millares 168" xfId="10349" xr:uid="{00000000-0005-0000-0000-000053060000}"/>
    <cellStyle name="Millares 168 2" xfId="10350" xr:uid="{00000000-0005-0000-0000-000054060000}"/>
    <cellStyle name="Millares 168 2 2" xfId="10351" xr:uid="{00000000-0005-0000-0000-000055060000}"/>
    <cellStyle name="Millares 168 2 2 2" xfId="16403" xr:uid="{CA18DFFB-162D-43AE-8144-8DD56A424DC6}"/>
    <cellStyle name="Millares 168 2 3" xfId="16402" xr:uid="{35AF5374-55C2-41E4-BD05-F395B0A74CF2}"/>
    <cellStyle name="Millares 168 3" xfId="16401" xr:uid="{A0754ABC-5B94-4ECD-B671-280FA1D47B53}"/>
    <cellStyle name="Millares 169" xfId="10352" xr:uid="{00000000-0005-0000-0000-000056060000}"/>
    <cellStyle name="Millares 169 2" xfId="10353" xr:uid="{00000000-0005-0000-0000-000057060000}"/>
    <cellStyle name="Millares 169 2 2" xfId="10354" xr:uid="{00000000-0005-0000-0000-000058060000}"/>
    <cellStyle name="Millares 169 2 2 2" xfId="16406" xr:uid="{2325DD7E-329B-4E06-B9F8-10F32FA38E8A}"/>
    <cellStyle name="Millares 169 2 3" xfId="16405" xr:uid="{A0AA5CA3-2938-4F2C-BBF7-2EDB4F9F96C0}"/>
    <cellStyle name="Millares 169 3" xfId="16404" xr:uid="{50D61583-963B-49F2-85F6-FBBED7B1DAA1}"/>
    <cellStyle name="Millares 17" xfId="10355" xr:uid="{00000000-0005-0000-0000-000059060000}"/>
    <cellStyle name="Millares 17 2" xfId="16407" xr:uid="{40F52977-F4D8-43CE-8643-E0CBC83E4A7D}"/>
    <cellStyle name="Millares 170" xfId="10356" xr:uid="{00000000-0005-0000-0000-00005A060000}"/>
    <cellStyle name="Millares 170 2" xfId="10357" xr:uid="{00000000-0005-0000-0000-00005B060000}"/>
    <cellStyle name="Millares 170 2 2" xfId="10358" xr:uid="{00000000-0005-0000-0000-00005C060000}"/>
    <cellStyle name="Millares 170 2 2 2" xfId="16410" xr:uid="{6C600057-5FF1-4E43-8B47-620BA5604E3B}"/>
    <cellStyle name="Millares 170 2 3" xfId="16409" xr:uid="{00BBA1D6-6248-4272-9826-EA666D741B83}"/>
    <cellStyle name="Millares 170 3" xfId="16408" xr:uid="{EF4E99B5-841D-48D0-B248-80F6FBD161F8}"/>
    <cellStyle name="Millares 171" xfId="10359" xr:uid="{00000000-0005-0000-0000-00005D060000}"/>
    <cellStyle name="Millares 171 2" xfId="16411" xr:uid="{90478F7B-5827-41CA-97B2-AA38A8524F04}"/>
    <cellStyle name="Millares 172" xfId="10360" xr:uid="{00000000-0005-0000-0000-00005E060000}"/>
    <cellStyle name="Millares 172 2" xfId="16412" xr:uid="{BBED8170-5233-498C-886E-928B00DC491A}"/>
    <cellStyle name="Millares 173" xfId="10361" xr:uid="{00000000-0005-0000-0000-00005F060000}"/>
    <cellStyle name="Millares 173 2" xfId="16413" xr:uid="{29BD5AE5-1B41-4BC7-A32D-72F187A1AEEF}"/>
    <cellStyle name="Millares 174" xfId="10362" xr:uid="{00000000-0005-0000-0000-000060060000}"/>
    <cellStyle name="Millares 174 2" xfId="16414" xr:uid="{18CD0789-ABE1-43B7-934E-83F62E787CE8}"/>
    <cellStyle name="Millares 175" xfId="10363" xr:uid="{00000000-0005-0000-0000-000061060000}"/>
    <cellStyle name="Millares 175 2" xfId="16415" xr:uid="{06BA5974-48D3-47F7-8C12-536512F68954}"/>
    <cellStyle name="Millares 176" xfId="10364" xr:uid="{00000000-0005-0000-0000-000062060000}"/>
    <cellStyle name="Millares 176 2" xfId="16416" xr:uid="{18AF41F8-4DD5-4B6B-B913-6490663621CE}"/>
    <cellStyle name="Millares 177" xfId="10365" xr:uid="{00000000-0005-0000-0000-000063060000}"/>
    <cellStyle name="Millares 177 2" xfId="16417" xr:uid="{76255655-AF62-4D42-BD45-B52EF78DEC84}"/>
    <cellStyle name="Millares 178" xfId="10366" xr:uid="{00000000-0005-0000-0000-000064060000}"/>
    <cellStyle name="Millares 178 2" xfId="16418" xr:uid="{EF786439-F6B9-4B23-835E-44ABE5AE42BA}"/>
    <cellStyle name="Millares 179" xfId="10367" xr:uid="{00000000-0005-0000-0000-000065060000}"/>
    <cellStyle name="Millares 179 2" xfId="16419" xr:uid="{469BB065-0457-4CD5-B6E9-AEE6DF0E966E}"/>
    <cellStyle name="Millares 18" xfId="10368" xr:uid="{00000000-0005-0000-0000-000066060000}"/>
    <cellStyle name="Millares 18 2" xfId="10369" xr:uid="{00000000-0005-0000-0000-000067060000}"/>
    <cellStyle name="Millares 18 2 2" xfId="16421" xr:uid="{6A55925A-5700-480F-9F7C-2E0D23A0D338}"/>
    <cellStyle name="Millares 18 3" xfId="16420" xr:uid="{4419FCA3-AD2D-4328-ABE4-DF3F82A93A6C}"/>
    <cellStyle name="Millares 180" xfId="10370" xr:uid="{00000000-0005-0000-0000-000068060000}"/>
    <cellStyle name="Millares 180 2" xfId="16422" xr:uid="{07348D83-B497-46D0-AEBF-6FF1043F1E15}"/>
    <cellStyle name="Millares 181" xfId="10371" xr:uid="{00000000-0005-0000-0000-000069060000}"/>
    <cellStyle name="Millares 181 2" xfId="16423" xr:uid="{8E442F98-102F-49C2-88AB-67D247EB4376}"/>
    <cellStyle name="Millares 182" xfId="10372" xr:uid="{00000000-0005-0000-0000-00006A060000}"/>
    <cellStyle name="Millares 182 2" xfId="16424" xr:uid="{30BEC8EA-A205-4D87-9D46-72B72D38A041}"/>
    <cellStyle name="Millares 183" xfId="10373" xr:uid="{00000000-0005-0000-0000-00006B060000}"/>
    <cellStyle name="Millares 183 2" xfId="16425" xr:uid="{8D144166-33C8-416F-BA69-DB3EC3EC4F27}"/>
    <cellStyle name="Millares 184" xfId="10374" xr:uid="{00000000-0005-0000-0000-00006C060000}"/>
    <cellStyle name="Millares 184 2" xfId="16426" xr:uid="{286B6124-7E4D-4CB4-B5D7-250784F8DAAD}"/>
    <cellStyle name="Millares 185" xfId="10375" xr:uid="{00000000-0005-0000-0000-00006D060000}"/>
    <cellStyle name="Millares 185 2" xfId="16427" xr:uid="{E0B06AE7-49C1-4A2F-93B3-3CDA4AB2A9C2}"/>
    <cellStyle name="Millares 186" xfId="10376" xr:uid="{00000000-0005-0000-0000-00006E060000}"/>
    <cellStyle name="Millares 186 2" xfId="16428" xr:uid="{949A68E1-E63C-4D00-A8C6-36C07D4288DE}"/>
    <cellStyle name="Millares 187" xfId="10377" xr:uid="{00000000-0005-0000-0000-00006F060000}"/>
    <cellStyle name="Millares 187 2" xfId="16429" xr:uid="{6977445A-D525-4D39-B1D7-D5F950497C4B}"/>
    <cellStyle name="Millares 188" xfId="10378" xr:uid="{00000000-0005-0000-0000-000070060000}"/>
    <cellStyle name="Millares 188 2" xfId="16430" xr:uid="{BA294F31-5B48-4215-A374-52CAFFA2E2E6}"/>
    <cellStyle name="Millares 189" xfId="10379" xr:uid="{00000000-0005-0000-0000-000071060000}"/>
    <cellStyle name="Millares 189 2" xfId="16431" xr:uid="{CADC47DA-2FA2-47F1-A3BB-EC7402906998}"/>
    <cellStyle name="Millares 19" xfId="10380" xr:uid="{00000000-0005-0000-0000-000072060000}"/>
    <cellStyle name="Millares 19 2" xfId="10381" xr:uid="{00000000-0005-0000-0000-000073060000}"/>
    <cellStyle name="Millares 19 2 2" xfId="16433" xr:uid="{E47BC412-6653-4055-B066-1F5A319EFB27}"/>
    <cellStyle name="Millares 19 3" xfId="16432" xr:uid="{FC57ABDF-2F1D-4419-A1F9-858A50B308D0}"/>
    <cellStyle name="Millares 190" xfId="10382" xr:uid="{00000000-0005-0000-0000-000074060000}"/>
    <cellStyle name="Millares 190 2" xfId="10383" xr:uid="{00000000-0005-0000-0000-000075060000}"/>
    <cellStyle name="Millares 190 2 2" xfId="16435" xr:uid="{76BDA04F-E55C-499A-89C1-D24F81DB8F2D}"/>
    <cellStyle name="Millares 190 3" xfId="16434" xr:uid="{10A94307-2FDE-4EAD-865C-7F1568428C9C}"/>
    <cellStyle name="Millares 191" xfId="10384" xr:uid="{00000000-0005-0000-0000-000076060000}"/>
    <cellStyle name="Millares 191 2" xfId="16436" xr:uid="{BAD9D657-20AE-44FD-ABF0-6D26FFC0702F}"/>
    <cellStyle name="Millares 192" xfId="10385" xr:uid="{00000000-0005-0000-0000-000077060000}"/>
    <cellStyle name="Millares 192 2" xfId="16437" xr:uid="{721A7057-1E54-489B-9649-FD5D739F509D}"/>
    <cellStyle name="Millares 193" xfId="10386" xr:uid="{00000000-0005-0000-0000-000078060000}"/>
    <cellStyle name="Millares 193 2" xfId="16438" xr:uid="{FDD27616-AB88-4D12-BE9C-C4AEBBFD833B}"/>
    <cellStyle name="Millares 194" xfId="10387" xr:uid="{00000000-0005-0000-0000-000079060000}"/>
    <cellStyle name="Millares 194 2" xfId="16439" xr:uid="{43DF8A39-FE36-4E6C-AAFC-4C24E5422E82}"/>
    <cellStyle name="Millares 195" xfId="10388" xr:uid="{00000000-0005-0000-0000-00007A060000}"/>
    <cellStyle name="Millares 195 2" xfId="10389" xr:uid="{00000000-0005-0000-0000-00007B060000}"/>
    <cellStyle name="Millares 195 2 2" xfId="16441" xr:uid="{4A94690C-AD28-40A4-8AD7-76CCED897702}"/>
    <cellStyle name="Millares 195 3" xfId="16440" xr:uid="{981DEC22-D216-4543-8999-6067F7F7B791}"/>
    <cellStyle name="Millares 196" xfId="10390" xr:uid="{00000000-0005-0000-0000-00007C060000}"/>
    <cellStyle name="Millares 196 2" xfId="16442" xr:uid="{E55C67A6-4FA1-449F-B043-3BE6B4B70137}"/>
    <cellStyle name="Millares 197" xfId="10391" xr:uid="{00000000-0005-0000-0000-00007D060000}"/>
    <cellStyle name="Millares 197 2" xfId="16443" xr:uid="{1E3FDE54-6AB5-4EE7-97AA-C7984CE1342F}"/>
    <cellStyle name="Millares 198" xfId="10392" xr:uid="{00000000-0005-0000-0000-00007E060000}"/>
    <cellStyle name="Millares 198 2" xfId="16444" xr:uid="{4DBB5752-6AC4-45A7-87DD-321808FAF052}"/>
    <cellStyle name="Millares 199" xfId="10393" xr:uid="{00000000-0005-0000-0000-00007F060000}"/>
    <cellStyle name="Millares 199 2" xfId="16445" xr:uid="{8F1AC631-EDBF-49DD-BE11-11091548B81C}"/>
    <cellStyle name="Millares 2" xfId="2" xr:uid="{00000000-0005-0000-0000-000080060000}"/>
    <cellStyle name="Millares 2 10" xfId="614" xr:uid="{00000000-0005-0000-0000-000081060000}"/>
    <cellStyle name="Millares 2 10 2" xfId="7971" xr:uid="{00000000-0005-0000-0000-000082060000}"/>
    <cellStyle name="Millares 2 10 2 2" xfId="14477" xr:uid="{7AFA023F-682A-45C3-A21D-01F9C2DCD985}"/>
    <cellStyle name="Millares 2 10 3" xfId="10941" xr:uid="{D69DA667-4427-4C47-8D12-182EEAF29E1C}"/>
    <cellStyle name="Millares 2 11" xfId="615" xr:uid="{00000000-0005-0000-0000-000083060000}"/>
    <cellStyle name="Millares 2 11 2" xfId="7972" xr:uid="{00000000-0005-0000-0000-000084060000}"/>
    <cellStyle name="Millares 2 11 2 2" xfId="14478" xr:uid="{AFAB0E4D-AC48-4C35-88E6-6EAAB6D2CA33}"/>
    <cellStyle name="Millares 2 11 3" xfId="10942" xr:uid="{48F393ED-D2A2-46D3-88CC-516E9F439248}"/>
    <cellStyle name="Millares 2 12" xfId="616" xr:uid="{00000000-0005-0000-0000-000085060000}"/>
    <cellStyle name="Millares 2 12 2" xfId="7973" xr:uid="{00000000-0005-0000-0000-000086060000}"/>
    <cellStyle name="Millares 2 12 2 2" xfId="14479" xr:uid="{4CF5D36B-F744-45CA-BF02-FDBBF710B92B}"/>
    <cellStyle name="Millares 2 12 3" xfId="10943" xr:uid="{776FEB7B-B2A9-40EE-B244-5F8382A899CC}"/>
    <cellStyle name="Millares 2 13" xfId="617" xr:uid="{00000000-0005-0000-0000-000087060000}"/>
    <cellStyle name="Millares 2 13 2" xfId="7974" xr:uid="{00000000-0005-0000-0000-000088060000}"/>
    <cellStyle name="Millares 2 13 2 2" xfId="14480" xr:uid="{C65AD9A7-0455-4644-9EEF-0800B9304660}"/>
    <cellStyle name="Millares 2 13 3" xfId="10944" xr:uid="{8DCDD15E-1E6A-4A46-A1B2-9D7E40BEE5F5}"/>
    <cellStyle name="Millares 2 14" xfId="618" xr:uid="{00000000-0005-0000-0000-000089060000}"/>
    <cellStyle name="Millares 2 14 2" xfId="7975" xr:uid="{00000000-0005-0000-0000-00008A060000}"/>
    <cellStyle name="Millares 2 14 2 2" xfId="14481" xr:uid="{D53DF6B6-5A5D-4A9C-9FCA-E0DCAC06D96E}"/>
    <cellStyle name="Millares 2 14 3" xfId="10945" xr:uid="{965541E9-8344-47EF-AE3D-E81200E4A48E}"/>
    <cellStyle name="Millares 2 15" xfId="619" xr:uid="{00000000-0005-0000-0000-00008B060000}"/>
    <cellStyle name="Millares 2 15 2" xfId="7976" xr:uid="{00000000-0005-0000-0000-00008C060000}"/>
    <cellStyle name="Millares 2 15 2 2" xfId="14482" xr:uid="{DA9F0AC1-799C-44C1-94FF-48BBE4DD9CA1}"/>
    <cellStyle name="Millares 2 15 3" xfId="10946" xr:uid="{5D3B995F-BAAB-4564-966B-1B57C8DAD46D}"/>
    <cellStyle name="Millares 2 16" xfId="620" xr:uid="{00000000-0005-0000-0000-00008D060000}"/>
    <cellStyle name="Millares 2 16 2" xfId="7977" xr:uid="{00000000-0005-0000-0000-00008E060000}"/>
    <cellStyle name="Millares 2 16 2 2" xfId="14483" xr:uid="{652DB78F-CA40-4104-8737-16051892B17F}"/>
    <cellStyle name="Millares 2 16 3" xfId="10947" xr:uid="{F8A92E66-C0AA-4FC2-8114-203F4CF17135}"/>
    <cellStyle name="Millares 2 17" xfId="621" xr:uid="{00000000-0005-0000-0000-00008F060000}"/>
    <cellStyle name="Millares 2 17 2" xfId="7978" xr:uid="{00000000-0005-0000-0000-000090060000}"/>
    <cellStyle name="Millares 2 17 2 2" xfId="14484" xr:uid="{A79A2109-F00B-4472-B6B4-DE1CFCC55D22}"/>
    <cellStyle name="Millares 2 17 3" xfId="10948" xr:uid="{73F74BD2-5F53-4947-A9F2-3B63A96D5B12}"/>
    <cellStyle name="Millares 2 18" xfId="622" xr:uid="{00000000-0005-0000-0000-000091060000}"/>
    <cellStyle name="Millares 2 18 2" xfId="7979" xr:uid="{00000000-0005-0000-0000-000092060000}"/>
    <cellStyle name="Millares 2 18 2 2" xfId="14485" xr:uid="{AB141F53-714B-49F6-97E0-5EFC0A6EAED3}"/>
    <cellStyle name="Millares 2 18 3" xfId="10949" xr:uid="{E5B403A1-98FC-46EA-9987-498651D42661}"/>
    <cellStyle name="Millares 2 19" xfId="623" xr:uid="{00000000-0005-0000-0000-000093060000}"/>
    <cellStyle name="Millares 2 19 2" xfId="7980" xr:uid="{00000000-0005-0000-0000-000094060000}"/>
    <cellStyle name="Millares 2 19 2 2" xfId="14486" xr:uid="{8F76C857-6E3B-494D-A3C3-FC67FD1544E8}"/>
    <cellStyle name="Millares 2 19 3" xfId="10950" xr:uid="{F7D93B0A-8735-4E03-B37A-8CA6F83A9139}"/>
    <cellStyle name="Millares 2 2" xfId="624" xr:uid="{00000000-0005-0000-0000-000095060000}"/>
    <cellStyle name="Millares 2 2 2" xfId="6123" xr:uid="{00000000-0005-0000-0000-000096060000}"/>
    <cellStyle name="Millares 2 2 3" xfId="7981" xr:uid="{00000000-0005-0000-0000-000097060000}"/>
    <cellStyle name="Millares 2 2 3 2" xfId="14487" xr:uid="{92D7FD6F-F901-4A4D-A938-183D73247C24}"/>
    <cellStyle name="Millares 2 2 4" xfId="10951" xr:uid="{3656EA84-AAB1-499A-AD1B-BE5E4397F797}"/>
    <cellStyle name="Millares 2 20" xfId="625" xr:uid="{00000000-0005-0000-0000-000098060000}"/>
    <cellStyle name="Millares 2 20 2" xfId="7982" xr:uid="{00000000-0005-0000-0000-000099060000}"/>
    <cellStyle name="Millares 2 20 2 2" xfId="14488" xr:uid="{127BECBC-6AF5-4F44-87AD-4912B6B30E7C}"/>
    <cellStyle name="Millares 2 20 3" xfId="10952" xr:uid="{EB7F693F-7466-4ED7-BD76-93C740B90734}"/>
    <cellStyle name="Millares 2 21" xfId="626" xr:uid="{00000000-0005-0000-0000-00009A060000}"/>
    <cellStyle name="Millares 2 21 2" xfId="7983" xr:uid="{00000000-0005-0000-0000-00009B060000}"/>
    <cellStyle name="Millares 2 21 2 2" xfId="14489" xr:uid="{667B7515-4C8F-46AA-A1BF-D7783517597A}"/>
    <cellStyle name="Millares 2 21 3" xfId="10953" xr:uid="{75BE32B3-9474-4806-989E-470C61FC1889}"/>
    <cellStyle name="Millares 2 22" xfId="627" xr:uid="{00000000-0005-0000-0000-00009C060000}"/>
    <cellStyle name="Millares 2 22 2" xfId="7984" xr:uid="{00000000-0005-0000-0000-00009D060000}"/>
    <cellStyle name="Millares 2 22 2 2" xfId="14490" xr:uid="{842240EE-8856-4B03-95DB-A33EFFEB84F8}"/>
    <cellStyle name="Millares 2 22 3" xfId="10954" xr:uid="{5E6561FB-DC08-4D4F-9B90-F04CBBF525E7}"/>
    <cellStyle name="Millares 2 23" xfId="628" xr:uid="{00000000-0005-0000-0000-00009E060000}"/>
    <cellStyle name="Millares 2 23 2" xfId="7985" xr:uid="{00000000-0005-0000-0000-00009F060000}"/>
    <cellStyle name="Millares 2 23 2 2" xfId="14491" xr:uid="{42F12961-0AA1-44DB-970C-8BEC466F5A58}"/>
    <cellStyle name="Millares 2 23 3" xfId="10955" xr:uid="{305CAB84-9461-4158-99F4-1B12EBBBF6AA}"/>
    <cellStyle name="Millares 2 24" xfId="629" xr:uid="{00000000-0005-0000-0000-0000A0060000}"/>
    <cellStyle name="Millares 2 24 2" xfId="7986" xr:uid="{00000000-0005-0000-0000-0000A1060000}"/>
    <cellStyle name="Millares 2 24 2 2" xfId="14492" xr:uid="{EE57FCAC-0AB9-4DFF-B336-7FE61AD2EA9D}"/>
    <cellStyle name="Millares 2 24 3" xfId="10956" xr:uid="{AAA387EE-0D8D-4213-BD32-5BF009298D67}"/>
    <cellStyle name="Millares 2 25" xfId="630" xr:uid="{00000000-0005-0000-0000-0000A2060000}"/>
    <cellStyle name="Millares 2 25 2" xfId="7987" xr:uid="{00000000-0005-0000-0000-0000A3060000}"/>
    <cellStyle name="Millares 2 25 2 2" xfId="14493" xr:uid="{7E72C2E1-FA02-4B38-9DE8-4BB56DD793CC}"/>
    <cellStyle name="Millares 2 25 3" xfId="10957" xr:uid="{0B70FAED-6CCD-4ACF-8779-7EF329AE91C6}"/>
    <cellStyle name="Millares 2 26" xfId="631" xr:uid="{00000000-0005-0000-0000-0000A4060000}"/>
    <cellStyle name="Millares 2 26 2" xfId="7988" xr:uid="{00000000-0005-0000-0000-0000A5060000}"/>
    <cellStyle name="Millares 2 26 2 2" xfId="14494" xr:uid="{689F8AC1-2B74-478F-A497-DFB158062C77}"/>
    <cellStyle name="Millares 2 26 3" xfId="10958" xr:uid="{E6DB03C1-6CEC-4546-9F42-7B8163102AC9}"/>
    <cellStyle name="Millares 2 27" xfId="632" xr:uid="{00000000-0005-0000-0000-0000A6060000}"/>
    <cellStyle name="Millares 2 27 2" xfId="7989" xr:uid="{00000000-0005-0000-0000-0000A7060000}"/>
    <cellStyle name="Millares 2 27 2 2" xfId="14495" xr:uid="{B89167DE-E10B-4989-B738-8FB40EA38DDF}"/>
    <cellStyle name="Millares 2 27 3" xfId="10959" xr:uid="{FE72179C-FCCE-4B1B-A363-1A43B63ABEB2}"/>
    <cellStyle name="Millares 2 28" xfId="633" xr:uid="{00000000-0005-0000-0000-0000A8060000}"/>
    <cellStyle name="Millares 2 28 2" xfId="7990" xr:uid="{00000000-0005-0000-0000-0000A9060000}"/>
    <cellStyle name="Millares 2 28 2 2" xfId="14496" xr:uid="{A58DEA1F-4898-4CF3-B4AF-7AAADCFB6B41}"/>
    <cellStyle name="Millares 2 28 3" xfId="10960" xr:uid="{70D29555-B399-446C-B757-92F3E792C597}"/>
    <cellStyle name="Millares 2 29" xfId="634" xr:uid="{00000000-0005-0000-0000-0000AA060000}"/>
    <cellStyle name="Millares 2 29 2" xfId="7991" xr:uid="{00000000-0005-0000-0000-0000AB060000}"/>
    <cellStyle name="Millares 2 29 2 2" xfId="14497" xr:uid="{5E18F5DF-B50E-4121-ABD0-911513670927}"/>
    <cellStyle name="Millares 2 29 3" xfId="10961" xr:uid="{05F874A4-E020-417C-8DB9-2B2877F02172}"/>
    <cellStyle name="Millares 2 3" xfId="635" xr:uid="{00000000-0005-0000-0000-0000AC060000}"/>
    <cellStyle name="Millares 2 3 2" xfId="7992" xr:uid="{00000000-0005-0000-0000-0000AD060000}"/>
    <cellStyle name="Millares 2 3 2 2" xfId="14498" xr:uid="{0EA8C4A1-BFAF-4131-954F-50BE20161129}"/>
    <cellStyle name="Millares 2 3 3" xfId="10962" xr:uid="{9B76BEA1-823D-460C-94C4-9D7FA7C5A7ED}"/>
    <cellStyle name="Millares 2 30" xfId="636" xr:uid="{00000000-0005-0000-0000-0000AE060000}"/>
    <cellStyle name="Millares 2 30 2" xfId="7993" xr:uid="{00000000-0005-0000-0000-0000AF060000}"/>
    <cellStyle name="Millares 2 30 2 2" xfId="14499" xr:uid="{659D2437-9395-44E1-9F70-F3046773CE29}"/>
    <cellStyle name="Millares 2 30 3" xfId="10963" xr:uid="{801EC86F-C4DB-4D5A-BEE7-1DDF556969D4}"/>
    <cellStyle name="Millares 2 31" xfId="637" xr:uid="{00000000-0005-0000-0000-0000B0060000}"/>
    <cellStyle name="Millares 2 31 2" xfId="7994" xr:uid="{00000000-0005-0000-0000-0000B1060000}"/>
    <cellStyle name="Millares 2 31 2 2" xfId="14500" xr:uid="{702579E7-6610-41FE-8255-FCD6120963DF}"/>
    <cellStyle name="Millares 2 31 3" xfId="10964" xr:uid="{1BB0202A-424A-4631-88AD-58FEA85E0DD7}"/>
    <cellStyle name="Millares 2 32" xfId="638" xr:uid="{00000000-0005-0000-0000-0000B2060000}"/>
    <cellStyle name="Millares 2 32 2" xfId="7995" xr:uid="{00000000-0005-0000-0000-0000B3060000}"/>
    <cellStyle name="Millares 2 32 2 2" xfId="14501" xr:uid="{1E7896CF-7E5D-41B1-9E6B-AD4BE70B2F18}"/>
    <cellStyle name="Millares 2 32 3" xfId="10965" xr:uid="{DE40EFB8-2DF6-47CE-9F01-8E81FA84FF0C}"/>
    <cellStyle name="Millares 2 33" xfId="639" xr:uid="{00000000-0005-0000-0000-0000B4060000}"/>
    <cellStyle name="Millares 2 33 2" xfId="7996" xr:uid="{00000000-0005-0000-0000-0000B5060000}"/>
    <cellStyle name="Millares 2 33 2 2" xfId="14502" xr:uid="{972DADA1-81C5-4CC6-9CC1-1B4BCB83D9AB}"/>
    <cellStyle name="Millares 2 33 3" xfId="10966" xr:uid="{D7F044DC-9717-4B58-815E-BE4312C2CC78}"/>
    <cellStyle name="Millares 2 34" xfId="640" xr:uid="{00000000-0005-0000-0000-0000B6060000}"/>
    <cellStyle name="Millares 2 34 2" xfId="7997" xr:uid="{00000000-0005-0000-0000-0000B7060000}"/>
    <cellStyle name="Millares 2 34 2 2" xfId="14503" xr:uid="{627B914A-6F20-4113-BA78-D55BC219F51D}"/>
    <cellStyle name="Millares 2 34 3" xfId="10967" xr:uid="{5A712CED-C19B-479C-B339-006AE882106C}"/>
    <cellStyle name="Millares 2 35" xfId="641" xr:uid="{00000000-0005-0000-0000-0000B8060000}"/>
    <cellStyle name="Millares 2 35 2" xfId="7998" xr:uid="{00000000-0005-0000-0000-0000B9060000}"/>
    <cellStyle name="Millares 2 35 2 2" xfId="14504" xr:uid="{4CE01715-CB7E-4129-8576-D0868479D3EA}"/>
    <cellStyle name="Millares 2 35 3" xfId="10968" xr:uid="{799C7526-D5F6-4624-ADA4-CF266836BC1F}"/>
    <cellStyle name="Millares 2 36" xfId="642" xr:uid="{00000000-0005-0000-0000-0000BA060000}"/>
    <cellStyle name="Millares 2 36 2" xfId="7999" xr:uid="{00000000-0005-0000-0000-0000BB060000}"/>
    <cellStyle name="Millares 2 36 2 2" xfId="14505" xr:uid="{A5E414F2-2C9B-4435-ADAD-2F708A0A8AA4}"/>
    <cellStyle name="Millares 2 36 3" xfId="10969" xr:uid="{09A113FA-1A61-4B89-AB15-A4D46F38B5F4}"/>
    <cellStyle name="Millares 2 37" xfId="643" xr:uid="{00000000-0005-0000-0000-0000BC060000}"/>
    <cellStyle name="Millares 2 37 2" xfId="8000" xr:uid="{00000000-0005-0000-0000-0000BD060000}"/>
    <cellStyle name="Millares 2 37 2 2" xfId="14506" xr:uid="{919429B4-3389-4074-93A4-51E2C74B2923}"/>
    <cellStyle name="Millares 2 37 3" xfId="10970" xr:uid="{F58C4440-6FD4-4825-A987-4F0441FE2F17}"/>
    <cellStyle name="Millares 2 38" xfId="644" xr:uid="{00000000-0005-0000-0000-0000BE060000}"/>
    <cellStyle name="Millares 2 38 2" xfId="8001" xr:uid="{00000000-0005-0000-0000-0000BF060000}"/>
    <cellStyle name="Millares 2 38 2 2" xfId="14507" xr:uid="{92D8605B-9962-4855-88FA-E4D086403CBB}"/>
    <cellStyle name="Millares 2 38 3" xfId="10971" xr:uid="{1208A6AF-9493-4EEA-947F-A30682B258EA}"/>
    <cellStyle name="Millares 2 39" xfId="645" xr:uid="{00000000-0005-0000-0000-0000C0060000}"/>
    <cellStyle name="Millares 2 39 2" xfId="8002" xr:uid="{00000000-0005-0000-0000-0000C1060000}"/>
    <cellStyle name="Millares 2 39 2 2" xfId="14508" xr:uid="{D5C5AAD4-F89B-4BBD-BF91-9A243DF726ED}"/>
    <cellStyle name="Millares 2 39 3" xfId="10972" xr:uid="{69DBB6D2-3869-4603-8BA7-8EACBB1806DA}"/>
    <cellStyle name="Millares 2 4" xfId="646" xr:uid="{00000000-0005-0000-0000-0000C2060000}"/>
    <cellStyle name="Millares 2 4 2" xfId="8003" xr:uid="{00000000-0005-0000-0000-0000C3060000}"/>
    <cellStyle name="Millares 2 4 2 2" xfId="14509" xr:uid="{51048AA0-875F-4C97-8FE9-7A0776BB0A41}"/>
    <cellStyle name="Millares 2 4 3" xfId="10973" xr:uid="{B93C46F5-42E6-43B7-9D6A-C4387624CFDC}"/>
    <cellStyle name="Millares 2 40" xfId="647" xr:uid="{00000000-0005-0000-0000-0000C4060000}"/>
    <cellStyle name="Millares 2 40 2" xfId="8004" xr:uid="{00000000-0005-0000-0000-0000C5060000}"/>
    <cellStyle name="Millares 2 40 2 2" xfId="14510" xr:uid="{EA4919A8-7E3C-4833-82D6-541FC62D8A39}"/>
    <cellStyle name="Millares 2 40 3" xfId="10974" xr:uid="{E0560072-304C-45A0-BC16-A8C1DDD90E81}"/>
    <cellStyle name="Millares 2 41" xfId="648" xr:uid="{00000000-0005-0000-0000-0000C6060000}"/>
    <cellStyle name="Millares 2 41 2" xfId="8005" xr:uid="{00000000-0005-0000-0000-0000C7060000}"/>
    <cellStyle name="Millares 2 41 2 2" xfId="14511" xr:uid="{4472256C-8E1B-43FD-9A3E-027DF7BF757D}"/>
    <cellStyle name="Millares 2 41 3" xfId="10975" xr:uid="{1F9ACEAA-E83A-42A6-A8EA-C6B55D48CB4B}"/>
    <cellStyle name="Millares 2 42" xfId="649" xr:uid="{00000000-0005-0000-0000-0000C8060000}"/>
    <cellStyle name="Millares 2 42 2" xfId="8006" xr:uid="{00000000-0005-0000-0000-0000C9060000}"/>
    <cellStyle name="Millares 2 42 2 2" xfId="14512" xr:uid="{B64E28EB-4D35-47DD-8680-E7E2AA48407C}"/>
    <cellStyle name="Millares 2 42 3" xfId="10976" xr:uid="{6FB8ECDE-7B5E-4FCF-BB53-11CD42FA5C81}"/>
    <cellStyle name="Millares 2 43" xfId="650" xr:uid="{00000000-0005-0000-0000-0000CA060000}"/>
    <cellStyle name="Millares 2 43 2" xfId="8007" xr:uid="{00000000-0005-0000-0000-0000CB060000}"/>
    <cellStyle name="Millares 2 43 2 2" xfId="14513" xr:uid="{25343E27-A46B-4BB0-BDAD-434A747BEEA2}"/>
    <cellStyle name="Millares 2 43 3" xfId="10977" xr:uid="{8C76BE90-06DA-4F02-BE65-9943487463E3}"/>
    <cellStyle name="Millares 2 44" xfId="651" xr:uid="{00000000-0005-0000-0000-0000CC060000}"/>
    <cellStyle name="Millares 2 44 2" xfId="8008" xr:uid="{00000000-0005-0000-0000-0000CD060000}"/>
    <cellStyle name="Millares 2 44 2 2" xfId="14514" xr:uid="{CFBCDE59-1744-4D07-B240-B3C827EE9C2C}"/>
    <cellStyle name="Millares 2 44 3" xfId="10978" xr:uid="{1DF0BB52-920D-44AC-A1A6-8AB5BCD99E0E}"/>
    <cellStyle name="Millares 2 45" xfId="652" xr:uid="{00000000-0005-0000-0000-0000CE060000}"/>
    <cellStyle name="Millares 2 45 2" xfId="8009" xr:uid="{00000000-0005-0000-0000-0000CF060000}"/>
    <cellStyle name="Millares 2 45 2 2" xfId="14515" xr:uid="{AF79A17B-8DAA-49CA-96E3-0DA8FE219782}"/>
    <cellStyle name="Millares 2 45 3" xfId="10979" xr:uid="{9B2B9190-3977-43F4-8927-4CB95E6654A9}"/>
    <cellStyle name="Millares 2 46" xfId="7959" xr:uid="{00000000-0005-0000-0000-0000D0060000}"/>
    <cellStyle name="Millares 2 46 2" xfId="10895" xr:uid="{00000000-0005-0000-0000-0000D1060000}"/>
    <cellStyle name="Millares 2 46 2 2" xfId="16757" xr:uid="{70EA7E5B-B937-46DA-AE4F-E3B37748DF59}"/>
    <cellStyle name="Millares 2 46 3" xfId="14465" xr:uid="{B1B1C187-16F5-49DE-9144-2BB6E6278FC1}"/>
    <cellStyle name="Millares 2 47" xfId="10929" xr:uid="{801E8ECF-5C0F-4BC5-A95E-1C1400695895}"/>
    <cellStyle name="Millares 2 5" xfId="653" xr:uid="{00000000-0005-0000-0000-0000D2060000}"/>
    <cellStyle name="Millares 2 5 2" xfId="8010" xr:uid="{00000000-0005-0000-0000-0000D3060000}"/>
    <cellStyle name="Millares 2 5 2 2" xfId="14516" xr:uid="{3A1AEEE9-2BD3-4E0D-89CC-BADCF6D6055A}"/>
    <cellStyle name="Millares 2 5 3" xfId="10980" xr:uid="{C7A63B09-CE4E-4170-9BB6-F68DFE78101A}"/>
    <cellStyle name="Millares 2 6" xfId="654" xr:uid="{00000000-0005-0000-0000-0000D4060000}"/>
    <cellStyle name="Millares 2 6 2" xfId="8011" xr:uid="{00000000-0005-0000-0000-0000D5060000}"/>
    <cellStyle name="Millares 2 6 2 2" xfId="14517" xr:uid="{8A3A9A2D-199F-4607-9343-D03CBCBA29B2}"/>
    <cellStyle name="Millares 2 6 3" xfId="10981" xr:uid="{411DEDF7-AA8D-4B7A-A3EA-1FE6284960C4}"/>
    <cellStyle name="Millares 2 7" xfId="655" xr:uid="{00000000-0005-0000-0000-0000D6060000}"/>
    <cellStyle name="Millares 2 7 2" xfId="8012" xr:uid="{00000000-0005-0000-0000-0000D7060000}"/>
    <cellStyle name="Millares 2 7 2 2" xfId="14518" xr:uid="{3408639F-D368-48E1-B224-427B1F235AC2}"/>
    <cellStyle name="Millares 2 7 3" xfId="10982" xr:uid="{22DB4356-6701-426C-8FDC-A6EEF107AC0C}"/>
    <cellStyle name="Millares 2 8" xfId="656" xr:uid="{00000000-0005-0000-0000-0000D8060000}"/>
    <cellStyle name="Millares 2 8 2" xfId="8013" xr:uid="{00000000-0005-0000-0000-0000D9060000}"/>
    <cellStyle name="Millares 2 8 2 2" xfId="14519" xr:uid="{51209C74-17E9-400C-93FA-024DA0FB75D7}"/>
    <cellStyle name="Millares 2 8 3" xfId="10983" xr:uid="{3FAF3F65-99EB-45F9-8B2F-6E348E8AEFC9}"/>
    <cellStyle name="Millares 2 9" xfId="657" xr:uid="{00000000-0005-0000-0000-0000DA060000}"/>
    <cellStyle name="Millares 2 9 2" xfId="8014" xr:uid="{00000000-0005-0000-0000-0000DB060000}"/>
    <cellStyle name="Millares 2 9 2 2" xfId="14520" xr:uid="{458D63B5-2372-4812-80E3-5A8FB1E739F2}"/>
    <cellStyle name="Millares 2 9 3" xfId="10984" xr:uid="{809D89CC-51E3-434D-989D-B7DAD35B21C0}"/>
    <cellStyle name="Millares 20" xfId="10394" xr:uid="{00000000-0005-0000-0000-0000DC060000}"/>
    <cellStyle name="Millares 20 2" xfId="10395" xr:uid="{00000000-0005-0000-0000-0000DD060000}"/>
    <cellStyle name="Millares 20 2 2" xfId="16447" xr:uid="{E90B46C6-9B66-41EA-B091-44D1DFFDFBE9}"/>
    <cellStyle name="Millares 20 3" xfId="16446" xr:uid="{00B1783C-8423-4EC3-B227-CCB5101295D8}"/>
    <cellStyle name="Millares 200" xfId="10396" xr:uid="{00000000-0005-0000-0000-0000DE060000}"/>
    <cellStyle name="Millares 200 2" xfId="16448" xr:uid="{854DDC24-462A-442E-9ECD-46BE421F6C4B}"/>
    <cellStyle name="Millares 201" xfId="10397" xr:uid="{00000000-0005-0000-0000-0000DF060000}"/>
    <cellStyle name="Millares 201 2" xfId="10398" xr:uid="{00000000-0005-0000-0000-0000E0060000}"/>
    <cellStyle name="Millares 201 2 2" xfId="16450" xr:uid="{59873F3F-999E-4EE4-9020-67E5A5E5DFE2}"/>
    <cellStyle name="Millares 201 3" xfId="16449" xr:uid="{38538C89-2592-482A-8C98-D7A5FF01BBCF}"/>
    <cellStyle name="Millares 202" xfId="10399" xr:uid="{00000000-0005-0000-0000-0000E1060000}"/>
    <cellStyle name="Millares 202 2" xfId="10400" xr:uid="{00000000-0005-0000-0000-0000E2060000}"/>
    <cellStyle name="Millares 202 2 2" xfId="16452" xr:uid="{7BF96CA5-3428-435D-9138-55B2AD6103E7}"/>
    <cellStyle name="Millares 202 3" xfId="16451" xr:uid="{6DCC85AF-E6E0-4841-9529-85DDC649B76F}"/>
    <cellStyle name="Millares 203" xfId="10401" xr:uid="{00000000-0005-0000-0000-0000E3060000}"/>
    <cellStyle name="Millares 203 2" xfId="10402" xr:uid="{00000000-0005-0000-0000-0000E4060000}"/>
    <cellStyle name="Millares 203 2 2" xfId="16454" xr:uid="{3BCC03C9-AD4E-4B52-A1D4-DDDF9D4BB05C}"/>
    <cellStyle name="Millares 203 3" xfId="16453" xr:uid="{1D0FE051-BB41-4F3C-BE51-1520F8E82CC4}"/>
    <cellStyle name="Millares 204" xfId="10403" xr:uid="{00000000-0005-0000-0000-0000E5060000}"/>
    <cellStyle name="Millares 204 2" xfId="10404" xr:uid="{00000000-0005-0000-0000-0000E6060000}"/>
    <cellStyle name="Millares 204 2 2" xfId="16456" xr:uid="{7415E074-B460-45BC-AED6-42DD5AF9B5A1}"/>
    <cellStyle name="Millares 204 3" xfId="16455" xr:uid="{A848BCC8-96D9-4FED-BB08-F3C7C6BCF390}"/>
    <cellStyle name="Millares 205" xfId="10405" xr:uid="{00000000-0005-0000-0000-0000E7060000}"/>
    <cellStyle name="Millares 205 2" xfId="10406" xr:uid="{00000000-0005-0000-0000-0000E8060000}"/>
    <cellStyle name="Millares 205 2 2" xfId="16458" xr:uid="{A8C77EEE-3381-4723-9AC5-7BB1A0F775DB}"/>
    <cellStyle name="Millares 205 3" xfId="16457" xr:uid="{A981032E-D80F-4425-83DD-BF2FB23410DA}"/>
    <cellStyle name="Millares 206" xfId="10407" xr:uid="{00000000-0005-0000-0000-0000E9060000}"/>
    <cellStyle name="Millares 206 2" xfId="10408" xr:uid="{00000000-0005-0000-0000-0000EA060000}"/>
    <cellStyle name="Millares 206 2 2" xfId="16460" xr:uid="{C10D9F71-F343-411E-95C1-5894640E88A9}"/>
    <cellStyle name="Millares 206 3" xfId="16459" xr:uid="{0426C04F-2DA3-41BB-A976-FFCD0AB2E319}"/>
    <cellStyle name="Millares 207" xfId="10409" xr:uid="{00000000-0005-0000-0000-0000EB060000}"/>
    <cellStyle name="Millares 207 2" xfId="10410" xr:uid="{00000000-0005-0000-0000-0000EC060000}"/>
    <cellStyle name="Millares 207 2 2" xfId="16462" xr:uid="{9A69DECA-5E96-47F0-85E5-3806E65D58EA}"/>
    <cellStyle name="Millares 207 3" xfId="16461" xr:uid="{413C92B6-B9A2-4008-8655-48850552078F}"/>
    <cellStyle name="Millares 208" xfId="10411" xr:uid="{00000000-0005-0000-0000-0000ED060000}"/>
    <cellStyle name="Millares 208 2" xfId="10412" xr:uid="{00000000-0005-0000-0000-0000EE060000}"/>
    <cellStyle name="Millares 208 2 2" xfId="16464" xr:uid="{27761230-C802-458F-855D-58D24C2D8B2A}"/>
    <cellStyle name="Millares 208 3" xfId="16463" xr:uid="{4ED008E5-6E9F-4B1A-928B-44150A3F5E3F}"/>
    <cellStyle name="Millares 209" xfId="10413" xr:uid="{00000000-0005-0000-0000-0000EF060000}"/>
    <cellStyle name="Millares 209 2" xfId="10414" xr:uid="{00000000-0005-0000-0000-0000F0060000}"/>
    <cellStyle name="Millares 209 2 2" xfId="16466" xr:uid="{54545CA8-6A7D-4E91-880F-3964C065AB83}"/>
    <cellStyle name="Millares 209 3" xfId="16465" xr:uid="{1ED1C04B-D945-450C-AEAD-2E8C8CDF5958}"/>
    <cellStyle name="Millares 21" xfId="10415" xr:uid="{00000000-0005-0000-0000-0000F1060000}"/>
    <cellStyle name="Millares 21 2" xfId="10416" xr:uid="{00000000-0005-0000-0000-0000F2060000}"/>
    <cellStyle name="Millares 21 2 2" xfId="16468" xr:uid="{03E1E366-3590-457D-8F2D-EF646A38E2C7}"/>
    <cellStyle name="Millares 21 3" xfId="16467" xr:uid="{7E115C36-D0BB-4A10-9F59-439376C2AD51}"/>
    <cellStyle name="Millares 210" xfId="10417" xr:uid="{00000000-0005-0000-0000-0000F3060000}"/>
    <cellStyle name="Millares 210 2" xfId="10418" xr:uid="{00000000-0005-0000-0000-0000F4060000}"/>
    <cellStyle name="Millares 210 2 2" xfId="16470" xr:uid="{A850D95E-D5DC-45DC-8A2A-75BFBFEA409D}"/>
    <cellStyle name="Millares 210 3" xfId="16469" xr:uid="{CC26843B-EE6C-4E63-83BD-C00871399B40}"/>
    <cellStyle name="Millares 211" xfId="10419" xr:uid="{00000000-0005-0000-0000-0000F5060000}"/>
    <cellStyle name="Millares 211 2" xfId="10420" xr:uid="{00000000-0005-0000-0000-0000F6060000}"/>
    <cellStyle name="Millares 211 2 2" xfId="16472" xr:uid="{43D29671-6D4E-49BF-9AF9-77FA769A5483}"/>
    <cellStyle name="Millares 211 3" xfId="16471" xr:uid="{3AEDEDEA-8E39-49D5-8FF6-DB21037EFBF5}"/>
    <cellStyle name="Millares 212" xfId="10421" xr:uid="{00000000-0005-0000-0000-0000F7060000}"/>
    <cellStyle name="Millares 212 2" xfId="10422" xr:uid="{00000000-0005-0000-0000-0000F8060000}"/>
    <cellStyle name="Millares 212 2 2" xfId="16474" xr:uid="{D8F7549A-3BED-43FB-818B-98D4A7BE8467}"/>
    <cellStyle name="Millares 212 3" xfId="16473" xr:uid="{FDAC42DF-1AA9-46FD-A43D-F1FD353EFFAC}"/>
    <cellStyle name="Millares 213" xfId="10423" xr:uid="{00000000-0005-0000-0000-0000F9060000}"/>
    <cellStyle name="Millares 213 2" xfId="10424" xr:uid="{00000000-0005-0000-0000-0000FA060000}"/>
    <cellStyle name="Millares 213 2 2" xfId="16476" xr:uid="{87AFA056-308C-45E4-B830-E5D37745C0A1}"/>
    <cellStyle name="Millares 213 3" xfId="16475" xr:uid="{88DCEAF4-D17E-4B69-8595-85639E5C00C8}"/>
    <cellStyle name="Millares 214" xfId="10425" xr:uid="{00000000-0005-0000-0000-0000FB060000}"/>
    <cellStyle name="Millares 214 2" xfId="10426" xr:uid="{00000000-0005-0000-0000-0000FC060000}"/>
    <cellStyle name="Millares 214 2 2" xfId="16478" xr:uid="{2F3BE316-8BB4-4F42-BE68-3A396A6FDA41}"/>
    <cellStyle name="Millares 214 3" xfId="16477" xr:uid="{36F900C5-E979-440A-9D78-27D0C982146B}"/>
    <cellStyle name="Millares 215" xfId="10427" xr:uid="{00000000-0005-0000-0000-0000FD060000}"/>
    <cellStyle name="Millares 215 2" xfId="10428" xr:uid="{00000000-0005-0000-0000-0000FE060000}"/>
    <cellStyle name="Millares 215 2 2" xfId="16480" xr:uid="{A3C2B29B-0A96-443D-A50A-84223F0B8D1F}"/>
    <cellStyle name="Millares 215 3" xfId="16479" xr:uid="{E5673733-722E-4388-B4DB-AF24CECA00E4}"/>
    <cellStyle name="Millares 216" xfId="10429" xr:uid="{00000000-0005-0000-0000-0000FF060000}"/>
    <cellStyle name="Millares 216 2" xfId="10430" xr:uid="{00000000-0005-0000-0000-000000070000}"/>
    <cellStyle name="Millares 216 2 2" xfId="16482" xr:uid="{18962CB9-6542-4303-9BF3-A06DC93D1B61}"/>
    <cellStyle name="Millares 216 3" xfId="16481" xr:uid="{573CA28E-59A1-4299-8F8B-37CFE2E2A833}"/>
    <cellStyle name="Millares 217" xfId="10431" xr:uid="{00000000-0005-0000-0000-000001070000}"/>
    <cellStyle name="Millares 217 2" xfId="10432" xr:uid="{00000000-0005-0000-0000-000002070000}"/>
    <cellStyle name="Millares 217 2 2" xfId="16484" xr:uid="{9EB5C2A6-C55E-4D19-83B0-28C6DB65434E}"/>
    <cellStyle name="Millares 217 3" xfId="16483" xr:uid="{36F62F43-CB7B-4586-8581-DAC31654E237}"/>
    <cellStyle name="Millares 218" xfId="10433" xr:uid="{00000000-0005-0000-0000-000003070000}"/>
    <cellStyle name="Millares 218 2" xfId="10434" xr:uid="{00000000-0005-0000-0000-000004070000}"/>
    <cellStyle name="Millares 218 2 2" xfId="16486" xr:uid="{03B70DE2-8971-4207-8B66-2A565D7E8EDC}"/>
    <cellStyle name="Millares 218 3" xfId="16485" xr:uid="{72D8BB40-7176-46C3-BB5E-A962459BA3E2}"/>
    <cellStyle name="Millares 219" xfId="10435" xr:uid="{00000000-0005-0000-0000-000005070000}"/>
    <cellStyle name="Millares 219 2" xfId="10436" xr:uid="{00000000-0005-0000-0000-000006070000}"/>
    <cellStyle name="Millares 219 2 2" xfId="16488" xr:uid="{F5920036-EF83-4D58-AFAD-0F59CD038CF8}"/>
    <cellStyle name="Millares 219 3" xfId="16487" xr:uid="{D3AD1E1C-B454-42F1-B04D-EB1D44B902E0}"/>
    <cellStyle name="Millares 22" xfId="10437" xr:uid="{00000000-0005-0000-0000-000007070000}"/>
    <cellStyle name="Millares 22 2" xfId="10438" xr:uid="{00000000-0005-0000-0000-000008070000}"/>
    <cellStyle name="Millares 22 2 2" xfId="16490" xr:uid="{A21ECD33-CCAE-4F3D-B12B-9AE1DF5BB7D0}"/>
    <cellStyle name="Millares 22 3" xfId="16489" xr:uid="{11EE582F-A6A2-4406-AD3B-0FCAEB2018A1}"/>
    <cellStyle name="Millares 220" xfId="10439" xr:uid="{00000000-0005-0000-0000-000009070000}"/>
    <cellStyle name="Millares 220 2" xfId="10440" xr:uid="{00000000-0005-0000-0000-00000A070000}"/>
    <cellStyle name="Millares 220 2 2" xfId="16492" xr:uid="{CBC474F4-F414-4A46-8AC5-DE9634742EAA}"/>
    <cellStyle name="Millares 220 3" xfId="16491" xr:uid="{FD361DDA-1EAF-4AEF-B5B4-70E04EB9E9F7}"/>
    <cellStyle name="Millares 221" xfId="10441" xr:uid="{00000000-0005-0000-0000-00000B070000}"/>
    <cellStyle name="Millares 221 2" xfId="10442" xr:uid="{00000000-0005-0000-0000-00000C070000}"/>
    <cellStyle name="Millares 221 2 2" xfId="16494" xr:uid="{1207C12C-684A-44AF-ADF4-B29D1254E896}"/>
    <cellStyle name="Millares 221 3" xfId="16493" xr:uid="{9D427E07-7C43-4751-8177-3416B7A96593}"/>
    <cellStyle name="Millares 222" xfId="10443" xr:uid="{00000000-0005-0000-0000-00000D070000}"/>
    <cellStyle name="Millares 222 2" xfId="10444" xr:uid="{00000000-0005-0000-0000-00000E070000}"/>
    <cellStyle name="Millares 222 2 2" xfId="16496" xr:uid="{2D5F3F63-679F-4F58-A941-EB5CA592182B}"/>
    <cellStyle name="Millares 222 3" xfId="16495" xr:uid="{1A1F7622-D60D-48D7-9F82-C8AEE75A2258}"/>
    <cellStyle name="Millares 223" xfId="10445" xr:uid="{00000000-0005-0000-0000-00000F070000}"/>
    <cellStyle name="Millares 223 2" xfId="10446" xr:uid="{00000000-0005-0000-0000-000010070000}"/>
    <cellStyle name="Millares 223 2 2" xfId="16498" xr:uid="{ACDC62D3-066D-426E-87B8-E7A95C3AF518}"/>
    <cellStyle name="Millares 223 3" xfId="16497" xr:uid="{4C63EB40-C851-42BE-8193-D3225015720D}"/>
    <cellStyle name="Millares 224" xfId="10447" xr:uid="{00000000-0005-0000-0000-000011070000}"/>
    <cellStyle name="Millares 224 2" xfId="10448" xr:uid="{00000000-0005-0000-0000-000012070000}"/>
    <cellStyle name="Millares 224 2 2" xfId="16500" xr:uid="{1C1610F0-AD7E-4074-960A-88A00C8BD81E}"/>
    <cellStyle name="Millares 224 3" xfId="16499" xr:uid="{6171ABCC-3D02-44BF-93C0-C01C2EB8BF1F}"/>
    <cellStyle name="Millares 225" xfId="10449" xr:uid="{00000000-0005-0000-0000-000013070000}"/>
    <cellStyle name="Millares 225 2" xfId="10450" xr:uid="{00000000-0005-0000-0000-000014070000}"/>
    <cellStyle name="Millares 225 2 2" xfId="16502" xr:uid="{79218A93-0151-4436-915B-1BC49A603654}"/>
    <cellStyle name="Millares 225 3" xfId="16501" xr:uid="{9A9FBDDA-323C-42F4-9CDC-37B988E6139A}"/>
    <cellStyle name="Millares 226" xfId="10451" xr:uid="{00000000-0005-0000-0000-000015070000}"/>
    <cellStyle name="Millares 226 2" xfId="10452" xr:uid="{00000000-0005-0000-0000-000016070000}"/>
    <cellStyle name="Millares 226 2 2" xfId="16504" xr:uid="{3D28BE12-CDB0-4086-9421-085D6ACAA67D}"/>
    <cellStyle name="Millares 226 3" xfId="16503" xr:uid="{7ADEEA7E-5D0B-48F1-923C-1F8728913DA4}"/>
    <cellStyle name="Millares 227" xfId="10453" xr:uid="{00000000-0005-0000-0000-000017070000}"/>
    <cellStyle name="Millares 227 2" xfId="10454" xr:uid="{00000000-0005-0000-0000-000018070000}"/>
    <cellStyle name="Millares 227 2 2" xfId="16506" xr:uid="{5EC3D85F-C996-415B-A7B5-483E17B4FA3F}"/>
    <cellStyle name="Millares 227 3" xfId="16505" xr:uid="{F1104ADF-99F3-4644-B819-62943E97F788}"/>
    <cellStyle name="Millares 228" xfId="10455" xr:uid="{00000000-0005-0000-0000-000019070000}"/>
    <cellStyle name="Millares 228 2" xfId="10456" xr:uid="{00000000-0005-0000-0000-00001A070000}"/>
    <cellStyle name="Millares 228 2 2" xfId="16508" xr:uid="{075E2DBE-82B2-4C52-A57E-16FBB3D149FE}"/>
    <cellStyle name="Millares 228 3" xfId="16507" xr:uid="{6D237E2E-5912-4D7A-9734-01CA1E03A669}"/>
    <cellStyle name="Millares 229" xfId="10457" xr:uid="{00000000-0005-0000-0000-00001B070000}"/>
    <cellStyle name="Millares 229 2" xfId="10458" xr:uid="{00000000-0005-0000-0000-00001C070000}"/>
    <cellStyle name="Millares 229 2 2" xfId="16510" xr:uid="{D77449E8-FCF5-4262-BF7D-C006BEDAB864}"/>
    <cellStyle name="Millares 229 3" xfId="16509" xr:uid="{949F4A9B-B417-46BD-8DFC-8434A56AF741}"/>
    <cellStyle name="Millares 23" xfId="10459" xr:uid="{00000000-0005-0000-0000-00001D070000}"/>
    <cellStyle name="Millares 23 2" xfId="10460" xr:uid="{00000000-0005-0000-0000-00001E070000}"/>
    <cellStyle name="Millares 23 2 2" xfId="16512" xr:uid="{DBC89C42-6AC8-4539-878D-15DDBF886725}"/>
    <cellStyle name="Millares 23 3" xfId="16511" xr:uid="{A1E207E4-E6E5-4972-8EF0-1EB5D9C4691A}"/>
    <cellStyle name="Millares 230" xfId="10461" xr:uid="{00000000-0005-0000-0000-00001F070000}"/>
    <cellStyle name="Millares 230 2" xfId="10462" xr:uid="{00000000-0005-0000-0000-000020070000}"/>
    <cellStyle name="Millares 230 2 2" xfId="16514" xr:uid="{20E3A013-AED5-4887-93DD-5DB02876D465}"/>
    <cellStyle name="Millares 230 3" xfId="16513" xr:uid="{7AB70D68-122F-409A-B2A5-53372061D311}"/>
    <cellStyle name="Millares 231" xfId="10463" xr:uid="{00000000-0005-0000-0000-000021070000}"/>
    <cellStyle name="Millares 231 2" xfId="10464" xr:uid="{00000000-0005-0000-0000-000022070000}"/>
    <cellStyle name="Millares 231 2 2" xfId="16516" xr:uid="{E6C4ECB3-2A9B-4151-948B-3BC11C62951D}"/>
    <cellStyle name="Millares 231 3" xfId="16515" xr:uid="{655A8A30-92B7-4C5B-AB26-33AE9AADCBB9}"/>
    <cellStyle name="Millares 232" xfId="10465" xr:uid="{00000000-0005-0000-0000-000023070000}"/>
    <cellStyle name="Millares 232 2" xfId="10466" xr:uid="{00000000-0005-0000-0000-000024070000}"/>
    <cellStyle name="Millares 232 2 2" xfId="16518" xr:uid="{DBABF611-D730-4134-B8B6-E1DC301E8E10}"/>
    <cellStyle name="Millares 232 3" xfId="16517" xr:uid="{FDFD8CFE-7A1E-4F57-B9D5-D311FE18CA8C}"/>
    <cellStyle name="Millares 233" xfId="10467" xr:uid="{00000000-0005-0000-0000-000025070000}"/>
    <cellStyle name="Millares 233 2" xfId="10468" xr:uid="{00000000-0005-0000-0000-000026070000}"/>
    <cellStyle name="Millares 233 2 2" xfId="16520" xr:uid="{A5C32249-36B6-491A-8B11-703B6D9D985F}"/>
    <cellStyle name="Millares 233 3" xfId="16519" xr:uid="{3E539A50-561B-41E5-8DD7-2AC3695851CB}"/>
    <cellStyle name="Millares 234" xfId="10469" xr:uid="{00000000-0005-0000-0000-000027070000}"/>
    <cellStyle name="Millares 234 2" xfId="10470" xr:uid="{00000000-0005-0000-0000-000028070000}"/>
    <cellStyle name="Millares 234 2 2" xfId="16522" xr:uid="{646481E2-808C-4CB7-AB25-9561D68D8F2E}"/>
    <cellStyle name="Millares 234 3" xfId="16521" xr:uid="{8B722D69-F9D2-458B-8225-D154DE2A8F19}"/>
    <cellStyle name="Millares 235" xfId="10471" xr:uid="{00000000-0005-0000-0000-000029070000}"/>
    <cellStyle name="Millares 235 2" xfId="10472" xr:uid="{00000000-0005-0000-0000-00002A070000}"/>
    <cellStyle name="Millares 235 2 2" xfId="16524" xr:uid="{C7DEC7D3-C0C2-4BD5-ABC8-887948759E99}"/>
    <cellStyle name="Millares 235 3" xfId="16523" xr:uid="{E4CB61D6-2684-4EDB-BAA6-2E5928E0E3B4}"/>
    <cellStyle name="Millares 236" xfId="10473" xr:uid="{00000000-0005-0000-0000-00002B070000}"/>
    <cellStyle name="Millares 236 2" xfId="10474" xr:uid="{00000000-0005-0000-0000-00002C070000}"/>
    <cellStyle name="Millares 236 2 2" xfId="16526" xr:uid="{87B0B347-F796-4B9F-ABA6-4B274CD41E71}"/>
    <cellStyle name="Millares 236 3" xfId="16525" xr:uid="{B8F79A56-BAE5-4579-85B2-6877C2572387}"/>
    <cellStyle name="Millares 237" xfId="10475" xr:uid="{00000000-0005-0000-0000-00002D070000}"/>
    <cellStyle name="Millares 237 2" xfId="10476" xr:uid="{00000000-0005-0000-0000-00002E070000}"/>
    <cellStyle name="Millares 237 2 2" xfId="16528" xr:uid="{228D94D8-3DDC-4999-8044-490B63BE5123}"/>
    <cellStyle name="Millares 237 3" xfId="16527" xr:uid="{944D88D8-27E3-41EF-A874-EDCCEB85136E}"/>
    <cellStyle name="Millares 238" xfId="10477" xr:uid="{00000000-0005-0000-0000-00002F070000}"/>
    <cellStyle name="Millares 238 2" xfId="10478" xr:uid="{00000000-0005-0000-0000-000030070000}"/>
    <cellStyle name="Millares 238 2 2" xfId="16530" xr:uid="{21083D98-9EE9-4D1D-BD4D-AAABEE07FD20}"/>
    <cellStyle name="Millares 238 3" xfId="16529" xr:uid="{CADEBBA3-2C0F-4586-A5DC-552FED2793B0}"/>
    <cellStyle name="Millares 239" xfId="10479" xr:uid="{00000000-0005-0000-0000-000031070000}"/>
    <cellStyle name="Millares 239 2" xfId="10480" xr:uid="{00000000-0005-0000-0000-000032070000}"/>
    <cellStyle name="Millares 239 2 2" xfId="16532" xr:uid="{7EB30737-DA68-491C-86F5-7D76C3ADB273}"/>
    <cellStyle name="Millares 239 3" xfId="16531" xr:uid="{074343CA-C74B-44A8-BBDE-5EAEF4911907}"/>
    <cellStyle name="Millares 24" xfId="10481" xr:uid="{00000000-0005-0000-0000-000033070000}"/>
    <cellStyle name="Millares 24 2" xfId="10482" xr:uid="{00000000-0005-0000-0000-000034070000}"/>
    <cellStyle name="Millares 24 2 2" xfId="16534" xr:uid="{F36F6FEB-BC27-43DD-AEBC-8DC7DBF859BF}"/>
    <cellStyle name="Millares 24 3" xfId="16533" xr:uid="{1009562C-5F3D-41D7-9ED2-E1982A10AD61}"/>
    <cellStyle name="Millares 240" xfId="10483" xr:uid="{00000000-0005-0000-0000-000035070000}"/>
    <cellStyle name="Millares 240 2" xfId="10484" xr:uid="{00000000-0005-0000-0000-000036070000}"/>
    <cellStyle name="Millares 240 2 2" xfId="16536" xr:uid="{164294CA-62DB-4D4D-A914-11DB33212344}"/>
    <cellStyle name="Millares 240 3" xfId="16535" xr:uid="{04AD6A30-1282-4BC3-94BE-6EC399C06259}"/>
    <cellStyle name="Millares 241" xfId="10485" xr:uid="{00000000-0005-0000-0000-000037070000}"/>
    <cellStyle name="Millares 241 2" xfId="10486" xr:uid="{00000000-0005-0000-0000-000038070000}"/>
    <cellStyle name="Millares 241 2 2" xfId="16538" xr:uid="{4C004D58-A095-4960-BAFC-21925B7EFFDE}"/>
    <cellStyle name="Millares 241 3" xfId="16537" xr:uid="{A3BE1A9C-D669-446F-BA7D-B7343B625857}"/>
    <cellStyle name="Millares 242" xfId="10487" xr:uid="{00000000-0005-0000-0000-000039070000}"/>
    <cellStyle name="Millares 242 2" xfId="10488" xr:uid="{00000000-0005-0000-0000-00003A070000}"/>
    <cellStyle name="Millares 242 2 2" xfId="16540" xr:uid="{B644D2DB-E84A-49EA-8CE0-36230B7B7396}"/>
    <cellStyle name="Millares 242 3" xfId="16539" xr:uid="{E86D3C03-3B1B-49FA-A4B8-053279349991}"/>
    <cellStyle name="Millares 243" xfId="10489" xr:uid="{00000000-0005-0000-0000-00003B070000}"/>
    <cellStyle name="Millares 243 2" xfId="10490" xr:uid="{00000000-0005-0000-0000-00003C070000}"/>
    <cellStyle name="Millares 243 2 2" xfId="16542" xr:uid="{F6DCFE0C-0FA8-44DA-98BD-096A82007BE9}"/>
    <cellStyle name="Millares 243 3" xfId="16541" xr:uid="{7F139ACC-E72A-4B2F-998E-9499D3B8732B}"/>
    <cellStyle name="Millares 244" xfId="10491" xr:uid="{00000000-0005-0000-0000-00003D070000}"/>
    <cellStyle name="Millares 244 2" xfId="10492" xr:uid="{00000000-0005-0000-0000-00003E070000}"/>
    <cellStyle name="Millares 244 2 2" xfId="16544" xr:uid="{54107AD9-86AD-486F-8D77-FA8E94BB650A}"/>
    <cellStyle name="Millares 244 3" xfId="16543" xr:uid="{7DF6F83F-19DC-41CA-811F-08CAF8C9C421}"/>
    <cellStyle name="Millares 245" xfId="10493" xr:uid="{00000000-0005-0000-0000-00003F070000}"/>
    <cellStyle name="Millares 245 2" xfId="10494" xr:uid="{00000000-0005-0000-0000-000040070000}"/>
    <cellStyle name="Millares 245 2 2" xfId="16546" xr:uid="{FEFB5E6C-B55B-4AAB-9C7B-917896E0A612}"/>
    <cellStyle name="Millares 245 3" xfId="16545" xr:uid="{0A2CC7EA-087E-4CEE-A9FC-F37444D111ED}"/>
    <cellStyle name="Millares 246" xfId="10495" xr:uid="{00000000-0005-0000-0000-000041070000}"/>
    <cellStyle name="Millares 246 2" xfId="10496" xr:uid="{00000000-0005-0000-0000-000042070000}"/>
    <cellStyle name="Millares 246 2 2" xfId="16548" xr:uid="{E7D3E3B7-6D97-4E30-AF4C-B3A7F38F0613}"/>
    <cellStyle name="Millares 246 3" xfId="16547" xr:uid="{43D91D94-07C5-4EA5-9342-7B1D75C147B1}"/>
    <cellStyle name="Millares 247" xfId="10497" xr:uid="{00000000-0005-0000-0000-000043070000}"/>
    <cellStyle name="Millares 247 2" xfId="10498" xr:uid="{00000000-0005-0000-0000-000044070000}"/>
    <cellStyle name="Millares 247 2 2" xfId="16550" xr:uid="{73F9851C-B2C3-49CC-83CC-BBA6149361E9}"/>
    <cellStyle name="Millares 247 3" xfId="16549" xr:uid="{07BD8AAF-3C56-468F-8E86-8A8EFE9DBD82}"/>
    <cellStyle name="Millares 248" xfId="10499" xr:uid="{00000000-0005-0000-0000-000045070000}"/>
    <cellStyle name="Millares 248 2" xfId="10500" xr:uid="{00000000-0005-0000-0000-000046070000}"/>
    <cellStyle name="Millares 248 2 2" xfId="16552" xr:uid="{4C36FF62-8A26-4A4A-86A3-3C41003ECF92}"/>
    <cellStyle name="Millares 248 3" xfId="16551" xr:uid="{CE480723-3851-4FB1-8DBB-F0B73F3F54A8}"/>
    <cellStyle name="Millares 249" xfId="10501" xr:uid="{00000000-0005-0000-0000-000047070000}"/>
    <cellStyle name="Millares 249 2" xfId="10502" xr:uid="{00000000-0005-0000-0000-000048070000}"/>
    <cellStyle name="Millares 249 2 2" xfId="16554" xr:uid="{28CB279F-463B-4D96-9F7B-B3431EA5F9D2}"/>
    <cellStyle name="Millares 249 3" xfId="16553" xr:uid="{C70B0217-AB01-49FF-8CAC-0A85A9B92212}"/>
    <cellStyle name="Millares 25" xfId="10503" xr:uid="{00000000-0005-0000-0000-000049070000}"/>
    <cellStyle name="Millares 25 2" xfId="10504" xr:uid="{00000000-0005-0000-0000-00004A070000}"/>
    <cellStyle name="Millares 25 2 2" xfId="16556" xr:uid="{D837B5D4-A647-4BE2-A943-0D7E45913C6C}"/>
    <cellStyle name="Millares 25 3" xfId="16555" xr:uid="{A9325799-26F8-4BDC-8DED-947C9121D984}"/>
    <cellStyle name="Millares 250" xfId="10505" xr:uid="{00000000-0005-0000-0000-00004B070000}"/>
    <cellStyle name="Millares 250 2" xfId="10506" xr:uid="{00000000-0005-0000-0000-00004C070000}"/>
    <cellStyle name="Millares 250 2 2" xfId="16558" xr:uid="{14B9DB01-9111-4E06-A55A-3C08664A5880}"/>
    <cellStyle name="Millares 250 3" xfId="16557" xr:uid="{99A32D07-5225-44EB-ACBD-EE436F0CD23B}"/>
    <cellStyle name="Millares 251" xfId="10507" xr:uid="{00000000-0005-0000-0000-00004D070000}"/>
    <cellStyle name="Millares 251 2" xfId="10508" xr:uid="{00000000-0005-0000-0000-00004E070000}"/>
    <cellStyle name="Millares 251 2 2" xfId="16560" xr:uid="{49C4C062-61AE-41D3-9594-2B7C898A52A9}"/>
    <cellStyle name="Millares 251 3" xfId="16559" xr:uid="{E61C8298-5998-4E3A-87FF-2E146F31E27D}"/>
    <cellStyle name="Millares 252" xfId="10509" xr:uid="{00000000-0005-0000-0000-00004F070000}"/>
    <cellStyle name="Millares 252 2" xfId="10510" xr:uid="{00000000-0005-0000-0000-000050070000}"/>
    <cellStyle name="Millares 252 2 2" xfId="16562" xr:uid="{18B6A629-75F4-4CBE-BEF8-94071806F878}"/>
    <cellStyle name="Millares 252 3" xfId="16561" xr:uid="{FF1DDE77-C0C0-48AC-8676-129B940F3FD1}"/>
    <cellStyle name="Millares 253" xfId="10511" xr:uid="{00000000-0005-0000-0000-000051070000}"/>
    <cellStyle name="Millares 253 2" xfId="10512" xr:uid="{00000000-0005-0000-0000-000052070000}"/>
    <cellStyle name="Millares 253 2 2" xfId="16564" xr:uid="{CE7B0139-934B-4A3C-9990-78831239699F}"/>
    <cellStyle name="Millares 253 3" xfId="16563" xr:uid="{AFA42F4A-BDD4-4D90-BE8A-1F9436F71DBE}"/>
    <cellStyle name="Millares 254" xfId="10513" xr:uid="{00000000-0005-0000-0000-000053070000}"/>
    <cellStyle name="Millares 254 2" xfId="10514" xr:uid="{00000000-0005-0000-0000-000054070000}"/>
    <cellStyle name="Millares 254 2 2" xfId="16566" xr:uid="{036FABB5-AB8E-4BC1-9694-0C247B3F0588}"/>
    <cellStyle name="Millares 254 3" xfId="16565" xr:uid="{779CBBB7-FBC7-4681-8B53-1106A3798FDD}"/>
    <cellStyle name="Millares 255" xfId="10515" xr:uid="{00000000-0005-0000-0000-000055070000}"/>
    <cellStyle name="Millares 255 2" xfId="10516" xr:uid="{00000000-0005-0000-0000-000056070000}"/>
    <cellStyle name="Millares 255 2 2" xfId="16568" xr:uid="{76D33F9B-C5D9-4568-993A-DEF9951B3DE0}"/>
    <cellStyle name="Millares 255 3" xfId="16567" xr:uid="{C9B58D3E-70AB-47AC-9E85-9BC9EB9DE600}"/>
    <cellStyle name="Millares 256" xfId="10517" xr:uid="{00000000-0005-0000-0000-000057070000}"/>
    <cellStyle name="Millares 256 2" xfId="10518" xr:uid="{00000000-0005-0000-0000-000058070000}"/>
    <cellStyle name="Millares 256 2 2" xfId="16570" xr:uid="{2D1E9EAC-8248-4175-AAC1-CB79A6CE68C2}"/>
    <cellStyle name="Millares 256 3" xfId="16569" xr:uid="{B5F2AAE2-E750-49A5-A49C-949CBE3AAAD6}"/>
    <cellStyle name="Millares 257" xfId="10519" xr:uid="{00000000-0005-0000-0000-000059070000}"/>
    <cellStyle name="Millares 257 2" xfId="10520" xr:uid="{00000000-0005-0000-0000-00005A070000}"/>
    <cellStyle name="Millares 257 2 2" xfId="16572" xr:uid="{767B3FF1-FAE6-44E7-8F42-AD8982F682A9}"/>
    <cellStyle name="Millares 257 3" xfId="16571" xr:uid="{BA8EFFAD-AFB8-42CE-965C-E7898B40673C}"/>
    <cellStyle name="Millares 258" xfId="10521" xr:uid="{00000000-0005-0000-0000-00005B070000}"/>
    <cellStyle name="Millares 258 2" xfId="10522" xr:uid="{00000000-0005-0000-0000-00005C070000}"/>
    <cellStyle name="Millares 258 2 2" xfId="16574" xr:uid="{C2264148-D6F1-4AC7-825A-02D8B528F3FB}"/>
    <cellStyle name="Millares 258 3" xfId="16573" xr:uid="{D3DD1352-106A-4693-A80D-28ED9031053E}"/>
    <cellStyle name="Millares 259" xfId="10523" xr:uid="{00000000-0005-0000-0000-00005D070000}"/>
    <cellStyle name="Millares 259 2" xfId="10524" xr:uid="{00000000-0005-0000-0000-00005E070000}"/>
    <cellStyle name="Millares 259 2 2" xfId="16576" xr:uid="{22E4DBCD-C2E9-41D4-B273-7CBDFDA6D96F}"/>
    <cellStyle name="Millares 259 3" xfId="16575" xr:uid="{791A832C-A690-4F1B-B3F8-A4541BB8BC6B}"/>
    <cellStyle name="Millares 26" xfId="10525" xr:uid="{00000000-0005-0000-0000-00005F070000}"/>
    <cellStyle name="Millares 26 2" xfId="10526" xr:uid="{00000000-0005-0000-0000-000060070000}"/>
    <cellStyle name="Millares 26 2 2" xfId="16578" xr:uid="{83E6D158-6FE1-4EB9-88F6-EB9D354B43AA}"/>
    <cellStyle name="Millares 26 3" xfId="16577" xr:uid="{B9203007-5604-450C-8419-80B4921650CB}"/>
    <cellStyle name="Millares 260" xfId="10527" xr:uid="{00000000-0005-0000-0000-000061070000}"/>
    <cellStyle name="Millares 260 2" xfId="10528" xr:uid="{00000000-0005-0000-0000-000062070000}"/>
    <cellStyle name="Millares 260 2 2" xfId="16580" xr:uid="{6D9476BD-A2DC-4591-96D7-35C09ACD9831}"/>
    <cellStyle name="Millares 260 3" xfId="16579" xr:uid="{E095CACB-8EDF-435E-BE13-2D105FE9E566}"/>
    <cellStyle name="Millares 261" xfId="10529" xr:uid="{00000000-0005-0000-0000-000063070000}"/>
    <cellStyle name="Millares 261 2" xfId="10530" xr:uid="{00000000-0005-0000-0000-000064070000}"/>
    <cellStyle name="Millares 261 2 2" xfId="16582" xr:uid="{3A6A51F7-6D14-4E00-93FF-7D303A5C6B1E}"/>
    <cellStyle name="Millares 261 3" xfId="16581" xr:uid="{CAA58229-7672-4972-B904-44B7CF7F5917}"/>
    <cellStyle name="Millares 262" xfId="10531" xr:uid="{00000000-0005-0000-0000-000065070000}"/>
    <cellStyle name="Millares 262 2" xfId="10532" xr:uid="{00000000-0005-0000-0000-000066070000}"/>
    <cellStyle name="Millares 262 2 2" xfId="16584" xr:uid="{7C1E3419-DE3E-4D83-862E-36F0F2F7A8F9}"/>
    <cellStyle name="Millares 262 3" xfId="16583" xr:uid="{BD1FD6A3-F17B-415A-B793-84EF31236E67}"/>
    <cellStyle name="Millares 263" xfId="10533" xr:uid="{00000000-0005-0000-0000-000067070000}"/>
    <cellStyle name="Millares 263 2" xfId="10534" xr:uid="{00000000-0005-0000-0000-000068070000}"/>
    <cellStyle name="Millares 263 2 2" xfId="16586" xr:uid="{6D60A1DD-BFFB-49C0-AAEE-F789BB4F1BF8}"/>
    <cellStyle name="Millares 263 3" xfId="16585" xr:uid="{76B11B1C-2EE9-4DDC-B9BA-3265874D9C99}"/>
    <cellStyle name="Millares 264" xfId="10535" xr:uid="{00000000-0005-0000-0000-000069070000}"/>
    <cellStyle name="Millares 264 2" xfId="10536" xr:uid="{00000000-0005-0000-0000-00006A070000}"/>
    <cellStyle name="Millares 264 2 2" xfId="16588" xr:uid="{1B5F8F22-F5C2-401F-995E-284478BACD28}"/>
    <cellStyle name="Millares 264 3" xfId="16587" xr:uid="{60E1E5A8-9552-4FBC-874B-D144FDDA9371}"/>
    <cellStyle name="Millares 265" xfId="10537" xr:uid="{00000000-0005-0000-0000-00006B070000}"/>
    <cellStyle name="Millares 265 2" xfId="10538" xr:uid="{00000000-0005-0000-0000-00006C070000}"/>
    <cellStyle name="Millares 265 2 2" xfId="16590" xr:uid="{BA8DD29E-42D4-4116-B6DA-9A2E764E1F3D}"/>
    <cellStyle name="Millares 265 3" xfId="16589" xr:uid="{93456B74-7081-4244-B3E1-0D0EE8FB3792}"/>
    <cellStyle name="Millares 266" xfId="10539" xr:uid="{00000000-0005-0000-0000-00006D070000}"/>
    <cellStyle name="Millares 266 2" xfId="10540" xr:uid="{00000000-0005-0000-0000-00006E070000}"/>
    <cellStyle name="Millares 266 2 2" xfId="16592" xr:uid="{3EC8B12C-3DF7-4C94-941A-D9D88AD211A5}"/>
    <cellStyle name="Millares 266 3" xfId="16591" xr:uid="{AE62F069-4B53-44F5-B92B-D5C632B0027B}"/>
    <cellStyle name="Millares 267" xfId="10541" xr:uid="{00000000-0005-0000-0000-00006F070000}"/>
    <cellStyle name="Millares 267 2" xfId="10542" xr:uid="{00000000-0005-0000-0000-000070070000}"/>
    <cellStyle name="Millares 267 2 2" xfId="16594" xr:uid="{C7EA20DC-F7EF-40C6-9E91-21490DFF804B}"/>
    <cellStyle name="Millares 267 3" xfId="16593" xr:uid="{C7DCF6ED-6E49-464F-B02A-E256F6626554}"/>
    <cellStyle name="Millares 268" xfId="10543" xr:uid="{00000000-0005-0000-0000-000071070000}"/>
    <cellStyle name="Millares 268 2" xfId="10544" xr:uid="{00000000-0005-0000-0000-000072070000}"/>
    <cellStyle name="Millares 268 2 2" xfId="16596" xr:uid="{3615CF6D-4EB5-4F4E-86E9-E79589F809DA}"/>
    <cellStyle name="Millares 268 3" xfId="16595" xr:uid="{AE24604A-36FD-4839-8FA9-93D8C3E137CA}"/>
    <cellStyle name="Millares 269" xfId="10545" xr:uid="{00000000-0005-0000-0000-000073070000}"/>
    <cellStyle name="Millares 269 2" xfId="10546" xr:uid="{00000000-0005-0000-0000-000074070000}"/>
    <cellStyle name="Millares 269 2 2" xfId="16598" xr:uid="{2C217959-5725-4024-8CAB-B513C7DE5056}"/>
    <cellStyle name="Millares 269 3" xfId="16597" xr:uid="{4D9DE047-28F8-4BC7-AB0B-B8EBC3D608A7}"/>
    <cellStyle name="Millares 27" xfId="10547" xr:uid="{00000000-0005-0000-0000-000075070000}"/>
    <cellStyle name="Millares 27 2" xfId="10548" xr:uid="{00000000-0005-0000-0000-000076070000}"/>
    <cellStyle name="Millares 27 2 2" xfId="16600" xr:uid="{4FA0DD7C-8C72-41DE-8714-796FE50F7FBD}"/>
    <cellStyle name="Millares 27 3" xfId="16599" xr:uid="{892F8C74-DE03-4462-BB35-DBF301898C5C}"/>
    <cellStyle name="Millares 270" xfId="10549" xr:uid="{00000000-0005-0000-0000-000077070000}"/>
    <cellStyle name="Millares 270 2" xfId="10550" xr:uid="{00000000-0005-0000-0000-000078070000}"/>
    <cellStyle name="Millares 270 2 2" xfId="16602" xr:uid="{D881C28A-0458-44B9-80EC-A65CBA31B125}"/>
    <cellStyle name="Millares 270 3" xfId="16601" xr:uid="{2BF59BE5-2E5B-42CD-8CB6-B2C1D18225EF}"/>
    <cellStyle name="Millares 271" xfId="10551" xr:uid="{00000000-0005-0000-0000-000079070000}"/>
    <cellStyle name="Millares 271 2" xfId="10552" xr:uid="{00000000-0005-0000-0000-00007A070000}"/>
    <cellStyle name="Millares 271 2 2" xfId="16604" xr:uid="{C8FBEF8F-90D5-4AA9-849D-74A0B59B1FA6}"/>
    <cellStyle name="Millares 271 3" xfId="16603" xr:uid="{0466237F-8BFA-47A1-8B65-572B368FCF68}"/>
    <cellStyle name="Millares 272" xfId="10553" xr:uid="{00000000-0005-0000-0000-00007B070000}"/>
    <cellStyle name="Millares 272 2" xfId="10554" xr:uid="{00000000-0005-0000-0000-00007C070000}"/>
    <cellStyle name="Millares 272 2 2" xfId="16606" xr:uid="{2917CC19-3BBF-4527-84F9-21ED7C82D073}"/>
    <cellStyle name="Millares 272 3" xfId="16605" xr:uid="{E6007B40-8A8F-4DBE-9644-6D5A72352746}"/>
    <cellStyle name="Millares 273" xfId="10555" xr:uid="{00000000-0005-0000-0000-00007D070000}"/>
    <cellStyle name="Millares 273 2" xfId="10556" xr:uid="{00000000-0005-0000-0000-00007E070000}"/>
    <cellStyle name="Millares 273 2 2" xfId="16608" xr:uid="{997D5739-0F1B-4B41-B085-06F4B3B3AE7F}"/>
    <cellStyle name="Millares 273 3" xfId="16607" xr:uid="{93B3FC7A-BFCB-4198-AC9C-CAD629CE0467}"/>
    <cellStyle name="Millares 274" xfId="10557" xr:uid="{00000000-0005-0000-0000-00007F070000}"/>
    <cellStyle name="Millares 274 2" xfId="10558" xr:uid="{00000000-0005-0000-0000-000080070000}"/>
    <cellStyle name="Millares 274 2 2" xfId="16610" xr:uid="{0BC607A2-55AD-40A6-9DC9-54A87D706521}"/>
    <cellStyle name="Millares 274 3" xfId="16609" xr:uid="{DF89737B-D5C2-4DF7-9A45-7BC92F324015}"/>
    <cellStyle name="Millares 275" xfId="10559" xr:uid="{00000000-0005-0000-0000-000081070000}"/>
    <cellStyle name="Millares 275 2" xfId="10560" xr:uid="{00000000-0005-0000-0000-000082070000}"/>
    <cellStyle name="Millares 275 2 2" xfId="16612" xr:uid="{026BCE8A-C80B-413A-82FC-2FD1609CB331}"/>
    <cellStyle name="Millares 275 3" xfId="16611" xr:uid="{18EE5695-713A-4AB9-A1A6-DBA4D3C8B5F9}"/>
    <cellStyle name="Millares 276" xfId="10561" xr:uid="{00000000-0005-0000-0000-000083070000}"/>
    <cellStyle name="Millares 276 2" xfId="10562" xr:uid="{00000000-0005-0000-0000-000084070000}"/>
    <cellStyle name="Millares 276 2 2" xfId="16614" xr:uid="{AF000981-D260-4A13-9B58-631B860CDD5D}"/>
    <cellStyle name="Millares 276 3" xfId="16613" xr:uid="{12A11D3D-24E4-46B3-A118-432AE853EA30}"/>
    <cellStyle name="Millares 277" xfId="10563" xr:uid="{00000000-0005-0000-0000-000085070000}"/>
    <cellStyle name="Millares 277 2" xfId="10564" xr:uid="{00000000-0005-0000-0000-000086070000}"/>
    <cellStyle name="Millares 277 2 2" xfId="16616" xr:uid="{21335C48-513E-44C4-B1C8-84446A2661C6}"/>
    <cellStyle name="Millares 277 3" xfId="16615" xr:uid="{49E71312-9D0C-48CE-AF5F-3159658162C5}"/>
    <cellStyle name="Millares 278" xfId="10565" xr:uid="{00000000-0005-0000-0000-000087070000}"/>
    <cellStyle name="Millares 278 2" xfId="10566" xr:uid="{00000000-0005-0000-0000-000088070000}"/>
    <cellStyle name="Millares 278 2 2" xfId="16618" xr:uid="{EAD32021-4787-4595-B19E-FA1BB4B621CC}"/>
    <cellStyle name="Millares 278 3" xfId="16617" xr:uid="{14456C98-BF99-4BF9-B36D-54FFAD35C906}"/>
    <cellStyle name="Millares 279" xfId="10567" xr:uid="{00000000-0005-0000-0000-000089070000}"/>
    <cellStyle name="Millares 279 2" xfId="10568" xr:uid="{00000000-0005-0000-0000-00008A070000}"/>
    <cellStyle name="Millares 279 2 2" xfId="16620" xr:uid="{09760902-337E-4D11-8634-20A8374F1A0E}"/>
    <cellStyle name="Millares 279 3" xfId="16619" xr:uid="{49586593-17CA-4E50-9FBE-F07FFB5E88BA}"/>
    <cellStyle name="Millares 28" xfId="10569" xr:uid="{00000000-0005-0000-0000-00008B070000}"/>
    <cellStyle name="Millares 28 2" xfId="10570" xr:uid="{00000000-0005-0000-0000-00008C070000}"/>
    <cellStyle name="Millares 28 2 2" xfId="16622" xr:uid="{FC998BB4-A1CA-4232-B042-1594E246D779}"/>
    <cellStyle name="Millares 28 3" xfId="16621" xr:uid="{36A513E0-849E-4888-A498-729B9D9A9FC3}"/>
    <cellStyle name="Millares 280" xfId="10571" xr:uid="{00000000-0005-0000-0000-00008D070000}"/>
    <cellStyle name="Millares 280 2" xfId="10572" xr:uid="{00000000-0005-0000-0000-00008E070000}"/>
    <cellStyle name="Millares 280 2 2" xfId="16624" xr:uid="{77432CA9-F48F-4DFE-8358-D4EC3D5B841C}"/>
    <cellStyle name="Millares 280 3" xfId="16623" xr:uid="{B1A6894E-15EA-41F7-8DF6-C97EE09663AE}"/>
    <cellStyle name="Millares 281" xfId="10573" xr:uid="{00000000-0005-0000-0000-00008F070000}"/>
    <cellStyle name="Millares 281 2" xfId="10574" xr:uid="{00000000-0005-0000-0000-000090070000}"/>
    <cellStyle name="Millares 281 2 2" xfId="16626" xr:uid="{76866336-428D-4B12-A4CB-7A302926C18E}"/>
    <cellStyle name="Millares 281 3" xfId="16625" xr:uid="{D99D81D4-0259-4828-9507-F4DA3A1C79DD}"/>
    <cellStyle name="Millares 282" xfId="10575" xr:uid="{00000000-0005-0000-0000-000091070000}"/>
    <cellStyle name="Millares 282 2" xfId="10576" xr:uid="{00000000-0005-0000-0000-000092070000}"/>
    <cellStyle name="Millares 282 2 2" xfId="16628" xr:uid="{954C9038-8703-4CD2-B788-9D50CA2311D6}"/>
    <cellStyle name="Millares 282 3" xfId="16627" xr:uid="{5301216E-C6AD-46EA-A430-4179BA21561D}"/>
    <cellStyle name="Millares 283" xfId="10577" xr:uid="{00000000-0005-0000-0000-000093070000}"/>
    <cellStyle name="Millares 283 2" xfId="10578" xr:uid="{00000000-0005-0000-0000-000094070000}"/>
    <cellStyle name="Millares 283 2 2" xfId="16630" xr:uid="{CFB59B58-7E5A-4890-A51B-156F50D41A1C}"/>
    <cellStyle name="Millares 283 3" xfId="16629" xr:uid="{E97E0933-F89F-43AF-AF57-1CC1B21E1DDA}"/>
    <cellStyle name="Millares 284" xfId="10579" xr:uid="{00000000-0005-0000-0000-000095070000}"/>
    <cellStyle name="Millares 284 2" xfId="10580" xr:uid="{00000000-0005-0000-0000-000096070000}"/>
    <cellStyle name="Millares 284 2 2" xfId="16632" xr:uid="{A36120EA-674D-4C38-966A-B0BAA95D9EF2}"/>
    <cellStyle name="Millares 284 3" xfId="16631" xr:uid="{9AA07B4A-4B0A-4B49-A6C4-967240AA1227}"/>
    <cellStyle name="Millares 285" xfId="10581" xr:uid="{00000000-0005-0000-0000-000097070000}"/>
    <cellStyle name="Millares 285 2" xfId="10582" xr:uid="{00000000-0005-0000-0000-000098070000}"/>
    <cellStyle name="Millares 285 2 2" xfId="16634" xr:uid="{A156A3CD-4861-48D8-86FC-4CDF61B2F53F}"/>
    <cellStyle name="Millares 285 3" xfId="16633" xr:uid="{3B69B33E-3403-474F-9D5D-B1B5002C5C55}"/>
    <cellStyle name="Millares 286" xfId="10583" xr:uid="{00000000-0005-0000-0000-000099070000}"/>
    <cellStyle name="Millares 286 2" xfId="10584" xr:uid="{00000000-0005-0000-0000-00009A070000}"/>
    <cellStyle name="Millares 286 2 2" xfId="16636" xr:uid="{2E6C9516-0BF6-4F61-874B-0878376AE154}"/>
    <cellStyle name="Millares 286 3" xfId="16635" xr:uid="{DBB38E73-FBEE-40F4-B8ED-9C2DA3593B0E}"/>
    <cellStyle name="Millares 287" xfId="10585" xr:uid="{00000000-0005-0000-0000-00009B070000}"/>
    <cellStyle name="Millares 288" xfId="10894" xr:uid="{00000000-0005-0000-0000-00009C070000}"/>
    <cellStyle name="Millares 288 2" xfId="16756" xr:uid="{5DA0E5D2-AE6F-45ED-A0E3-31D4B0650073}"/>
    <cellStyle name="Millares 289" xfId="16772" xr:uid="{FDB25051-4122-497A-9527-CDBA0F3E800F}"/>
    <cellStyle name="Millares 29" xfId="10586" xr:uid="{00000000-0005-0000-0000-00009D070000}"/>
    <cellStyle name="Millares 29 2" xfId="10587" xr:uid="{00000000-0005-0000-0000-00009E070000}"/>
    <cellStyle name="Millares 29 2 2" xfId="16638" xr:uid="{37527094-84B1-46B3-8BFC-9C39CEF873DE}"/>
    <cellStyle name="Millares 29 3" xfId="16637" xr:uid="{2A2A8CF5-8B72-440B-802A-F7B92CA6A29F}"/>
    <cellStyle name="Millares 3" xfId="658" xr:uid="{00000000-0005-0000-0000-00009F070000}"/>
    <cellStyle name="Millares 3 2" xfId="659" xr:uid="{00000000-0005-0000-0000-0000A0070000}"/>
    <cellStyle name="Millares 3 2 2" xfId="8016" xr:uid="{00000000-0005-0000-0000-0000A1070000}"/>
    <cellStyle name="Millares 3 2 2 2" xfId="14522" xr:uid="{D065E3CE-57DC-4E31-A81E-88BF88665AEB}"/>
    <cellStyle name="Millares 3 2 3" xfId="10986" xr:uid="{9DF8B179-064D-4653-88C3-36FEDDFC3B4A}"/>
    <cellStyle name="Millares 3 3" xfId="8015" xr:uid="{00000000-0005-0000-0000-0000A2070000}"/>
    <cellStyle name="Millares 3 3 2" xfId="14521" xr:uid="{F4CB27AC-E295-447C-97A1-9E495B5D1EF1}"/>
    <cellStyle name="Millares 3 4" xfId="10985" xr:uid="{91AEE393-CFF4-49DF-975A-A0E67C1304D9}"/>
    <cellStyle name="Millares 3 6" xfId="10588" xr:uid="{00000000-0005-0000-0000-0000A3070000}"/>
    <cellStyle name="Millares 3 6 2" xfId="16639" xr:uid="{08FBEBCD-CE5A-499F-B4F9-5B7D3704EC5D}"/>
    <cellStyle name="Millares 30" xfId="10589" xr:uid="{00000000-0005-0000-0000-0000A4070000}"/>
    <cellStyle name="Millares 30 2" xfId="10590" xr:uid="{00000000-0005-0000-0000-0000A5070000}"/>
    <cellStyle name="Millares 30 2 2" xfId="16641" xr:uid="{14E0411E-C774-4F95-8AF0-5135D58A995E}"/>
    <cellStyle name="Millares 30 3" xfId="16640" xr:uid="{8AE856D8-826F-4260-BCE1-978515585999}"/>
    <cellStyle name="Millares 31" xfId="10591" xr:uid="{00000000-0005-0000-0000-0000A6070000}"/>
    <cellStyle name="Millares 31 2" xfId="10592" xr:uid="{00000000-0005-0000-0000-0000A7070000}"/>
    <cellStyle name="Millares 31 2 2" xfId="16643" xr:uid="{E8BA65FA-D796-4AA7-B02F-0EB59447EE67}"/>
    <cellStyle name="Millares 31 3" xfId="16642" xr:uid="{483E03EA-BEB7-4C29-BBB3-24299BE29364}"/>
    <cellStyle name="Millares 32" xfId="10593" xr:uid="{00000000-0005-0000-0000-0000A8070000}"/>
    <cellStyle name="Millares 32 2" xfId="10594" xr:uid="{00000000-0005-0000-0000-0000A9070000}"/>
    <cellStyle name="Millares 32 2 2" xfId="16645" xr:uid="{A36785A3-CD92-44D3-89EB-4C2C30C2867C}"/>
    <cellStyle name="Millares 32 3" xfId="16644" xr:uid="{A757A023-5D74-46DB-B431-5D0B41140C27}"/>
    <cellStyle name="Millares 33" xfId="10595" xr:uid="{00000000-0005-0000-0000-0000AA070000}"/>
    <cellStyle name="Millares 33 2" xfId="10596" xr:uid="{00000000-0005-0000-0000-0000AB070000}"/>
    <cellStyle name="Millares 33 2 2" xfId="16647" xr:uid="{673815A4-E390-4E9F-A4DC-248A27EAC6B3}"/>
    <cellStyle name="Millares 33 3" xfId="16646" xr:uid="{C7212D46-A75C-40F4-92B3-874FCE42204B}"/>
    <cellStyle name="Millares 34" xfId="10597" xr:uid="{00000000-0005-0000-0000-0000AC070000}"/>
    <cellStyle name="Millares 34 2" xfId="10598" xr:uid="{00000000-0005-0000-0000-0000AD070000}"/>
    <cellStyle name="Millares 34 2 2" xfId="16649" xr:uid="{0BC36D14-56A3-48C3-B11B-752236E75AA9}"/>
    <cellStyle name="Millares 34 3" xfId="16648" xr:uid="{A483280B-B67E-4C4E-AB36-DDD16EDCB75A}"/>
    <cellStyle name="Millares 35" xfId="10599" xr:uid="{00000000-0005-0000-0000-0000AE070000}"/>
    <cellStyle name="Millares 35 2" xfId="10600" xr:uid="{00000000-0005-0000-0000-0000AF070000}"/>
    <cellStyle name="Millares 35 2 2" xfId="16651" xr:uid="{E06CD89B-DF50-4A4A-9D1D-CFE821D63904}"/>
    <cellStyle name="Millares 35 3" xfId="16650" xr:uid="{302FD090-28AF-4493-B6D2-AB1A1C54CE25}"/>
    <cellStyle name="Millares 36" xfId="10601" xr:uid="{00000000-0005-0000-0000-0000B0070000}"/>
    <cellStyle name="Millares 36 2" xfId="10602" xr:uid="{00000000-0005-0000-0000-0000B1070000}"/>
    <cellStyle name="Millares 36 2 2" xfId="16653" xr:uid="{7F6D0A79-1A1D-48E0-9A25-71758AD53690}"/>
    <cellStyle name="Millares 36 3" xfId="16652" xr:uid="{11095B81-B660-41AA-8AE3-80382BD2C02A}"/>
    <cellStyle name="Millares 37" xfId="10603" xr:uid="{00000000-0005-0000-0000-0000B2070000}"/>
    <cellStyle name="Millares 37 2" xfId="10604" xr:uid="{00000000-0005-0000-0000-0000B3070000}"/>
    <cellStyle name="Millares 37 2 2" xfId="16655" xr:uid="{94ADD834-8E25-4A9C-B271-0FDB9FEA3F6A}"/>
    <cellStyle name="Millares 37 3" xfId="16654" xr:uid="{5F3323AC-0190-4CAF-B386-61FE67814026}"/>
    <cellStyle name="Millares 38" xfId="10605" xr:uid="{00000000-0005-0000-0000-0000B4070000}"/>
    <cellStyle name="Millares 38 2" xfId="10606" xr:uid="{00000000-0005-0000-0000-0000B5070000}"/>
    <cellStyle name="Millares 38 2 2" xfId="16657" xr:uid="{32CCB24C-AA5D-48CF-8CB0-936EF7AD8D68}"/>
    <cellStyle name="Millares 38 3" xfId="16656" xr:uid="{229F695C-B84A-42E8-B6B5-260203E32553}"/>
    <cellStyle name="Millares 39" xfId="10607" xr:uid="{00000000-0005-0000-0000-0000B6070000}"/>
    <cellStyle name="Millares 39 2" xfId="10608" xr:uid="{00000000-0005-0000-0000-0000B7070000}"/>
    <cellStyle name="Millares 39 2 2" xfId="16659" xr:uid="{0D48EA20-5C06-41D9-BF5A-0B7A7BBF0FE5}"/>
    <cellStyle name="Millares 39 3" xfId="16658" xr:uid="{F078C8ED-5866-4C02-8B21-A16866D78069}"/>
    <cellStyle name="Millares 4" xfId="660" xr:uid="{00000000-0005-0000-0000-0000B8070000}"/>
    <cellStyle name="Millares 4 2" xfId="6244" xr:uid="{00000000-0005-0000-0000-0000B9070000}"/>
    <cellStyle name="Millares 4 2 2" xfId="12751" xr:uid="{9F7398F9-5041-4D18-B1E6-5673B6929F81}"/>
    <cellStyle name="Millares 4 3" xfId="8017" xr:uid="{00000000-0005-0000-0000-0000BA070000}"/>
    <cellStyle name="Millares 4 3 2" xfId="14523" xr:uid="{21E8A620-C73B-4218-861C-85B424EC94C5}"/>
    <cellStyle name="Millares 4 4" xfId="10987" xr:uid="{99B16D87-1906-4C2F-A884-FF9F5515DDE6}"/>
    <cellStyle name="Millares 40" xfId="10609" xr:uid="{00000000-0005-0000-0000-0000BB070000}"/>
    <cellStyle name="Millares 40 2" xfId="10610" xr:uid="{00000000-0005-0000-0000-0000BC070000}"/>
    <cellStyle name="Millares 40 2 2" xfId="16661" xr:uid="{94FA41F4-8BE8-4DE8-B793-92A382A4610C}"/>
    <cellStyle name="Millares 40 3" xfId="16660" xr:uid="{ECF0430C-DCD2-4CEB-991B-FC8242A61B3B}"/>
    <cellStyle name="Millares 41" xfId="10611" xr:uid="{00000000-0005-0000-0000-0000BD070000}"/>
    <cellStyle name="Millares 41 2" xfId="10612" xr:uid="{00000000-0005-0000-0000-0000BE070000}"/>
    <cellStyle name="Millares 41 2 2" xfId="16663" xr:uid="{F01D7C8D-BAD0-4057-A1D3-21AD60391EEF}"/>
    <cellStyle name="Millares 41 3" xfId="16662" xr:uid="{6B14323D-A60B-42F1-B7D0-50B3CEECEB87}"/>
    <cellStyle name="Millares 42" xfId="10613" xr:uid="{00000000-0005-0000-0000-0000BF070000}"/>
    <cellStyle name="Millares 42 2" xfId="10614" xr:uid="{00000000-0005-0000-0000-0000C0070000}"/>
    <cellStyle name="Millares 42 2 2" xfId="16665" xr:uid="{CEDD6FD1-23A7-4DE2-A46B-236F98554585}"/>
    <cellStyle name="Millares 42 3" xfId="16664" xr:uid="{7F8ABE69-2CA3-4E42-8C5D-DC77E88C1804}"/>
    <cellStyle name="Millares 43" xfId="10615" xr:uid="{00000000-0005-0000-0000-0000C1070000}"/>
    <cellStyle name="Millares 43 2" xfId="10616" xr:uid="{00000000-0005-0000-0000-0000C2070000}"/>
    <cellStyle name="Millares 43 2 2" xfId="16667" xr:uid="{62AD3C53-E355-4382-91BF-4164D7AA6675}"/>
    <cellStyle name="Millares 43 3" xfId="16666" xr:uid="{8157B399-FAC6-4B1B-9968-CED388AF928B}"/>
    <cellStyle name="Millares 44" xfId="10617" xr:uid="{00000000-0005-0000-0000-0000C3070000}"/>
    <cellStyle name="Millares 44 2" xfId="10618" xr:uid="{00000000-0005-0000-0000-0000C4070000}"/>
    <cellStyle name="Millares 44 2 2" xfId="16669" xr:uid="{582A5372-5C51-48B5-AB37-F97FD264F32D}"/>
    <cellStyle name="Millares 44 3" xfId="16668" xr:uid="{6FEF66C1-3D74-4475-A0C0-A581E625DA7F}"/>
    <cellStyle name="Millares 45" xfId="10619" xr:uid="{00000000-0005-0000-0000-0000C5070000}"/>
    <cellStyle name="Millares 45 2" xfId="10620" xr:uid="{00000000-0005-0000-0000-0000C6070000}"/>
    <cellStyle name="Millares 45 2 2" xfId="16671" xr:uid="{3517559A-90CC-4093-B31F-96C9DB16E1EE}"/>
    <cellStyle name="Millares 45 3" xfId="16670" xr:uid="{F92249E1-2D34-491C-A61C-7044FB9F6828}"/>
    <cellStyle name="Millares 46" xfId="10621" xr:uid="{00000000-0005-0000-0000-0000C7070000}"/>
    <cellStyle name="Millares 46 2" xfId="10622" xr:uid="{00000000-0005-0000-0000-0000C8070000}"/>
    <cellStyle name="Millares 46 2 2" xfId="16673" xr:uid="{D61F05C9-89F2-4AB8-A301-4FD1B18FDD78}"/>
    <cellStyle name="Millares 46 3" xfId="16672" xr:uid="{2017E839-4021-4D64-8E96-ADDB6E9FC9C5}"/>
    <cellStyle name="Millares 47" xfId="10623" xr:uid="{00000000-0005-0000-0000-0000C9070000}"/>
    <cellStyle name="Millares 47 2" xfId="10624" xr:uid="{00000000-0005-0000-0000-0000CA070000}"/>
    <cellStyle name="Millares 47 2 2" xfId="16675" xr:uid="{AA7054E2-2277-485F-A69E-E58869BAAB2F}"/>
    <cellStyle name="Millares 47 3" xfId="16674" xr:uid="{DBF12BF9-6D3D-40D8-B88E-2805230D0EA1}"/>
    <cellStyle name="Millares 48" xfId="10625" xr:uid="{00000000-0005-0000-0000-0000CB070000}"/>
    <cellStyle name="Millares 48 2" xfId="10626" xr:uid="{00000000-0005-0000-0000-0000CC070000}"/>
    <cellStyle name="Millares 48 2 2" xfId="16677" xr:uid="{EA697E7D-627C-4CB2-9035-7BB5FF093EF9}"/>
    <cellStyle name="Millares 48 3" xfId="16676" xr:uid="{FCE8D980-38EE-498C-9685-CF833FEC106F}"/>
    <cellStyle name="Millares 49" xfId="10627" xr:uid="{00000000-0005-0000-0000-0000CD070000}"/>
    <cellStyle name="Millares 49 2" xfId="10628" xr:uid="{00000000-0005-0000-0000-0000CE070000}"/>
    <cellStyle name="Millares 49 2 2" xfId="16679" xr:uid="{C5714ED8-8389-455E-90D9-D884559548A2}"/>
    <cellStyle name="Millares 49 3" xfId="16678" xr:uid="{A3C5458C-E35A-48C0-AF71-C2067E451A03}"/>
    <cellStyle name="Millares 5" xfId="6124" xr:uid="{00000000-0005-0000-0000-0000CF070000}"/>
    <cellStyle name="Millares 5 2" xfId="9761" xr:uid="{00000000-0005-0000-0000-0000D0070000}"/>
    <cellStyle name="Millares 5 2 2" xfId="16267" xr:uid="{39489BB7-CCA5-4802-B334-5E46A05E0AF2}"/>
    <cellStyle name="Millares 5 3" xfId="12734" xr:uid="{9243871C-B791-49BC-A09C-A374D1A8E9EC}"/>
    <cellStyle name="Millares 50" xfId="10629" xr:uid="{00000000-0005-0000-0000-0000D1070000}"/>
    <cellStyle name="Millares 50 2" xfId="10630" xr:uid="{00000000-0005-0000-0000-0000D2070000}"/>
    <cellStyle name="Millares 50 2 2" xfId="16681" xr:uid="{DA895891-533B-4E7E-A0C6-8220E457069C}"/>
    <cellStyle name="Millares 50 3" xfId="16680" xr:uid="{37646654-F420-4C98-B534-CD45369F8E8B}"/>
    <cellStyle name="Millares 51" xfId="10631" xr:uid="{00000000-0005-0000-0000-0000D3070000}"/>
    <cellStyle name="Millares 51 2" xfId="10632" xr:uid="{00000000-0005-0000-0000-0000D4070000}"/>
    <cellStyle name="Millares 51 2 2" xfId="16683" xr:uid="{A4300C04-FB54-446E-981B-D859BCA7CC38}"/>
    <cellStyle name="Millares 51 3" xfId="16682" xr:uid="{503A9BBB-1E46-44ED-A2B2-1F99AA772B95}"/>
    <cellStyle name="Millares 52" xfId="10633" xr:uid="{00000000-0005-0000-0000-0000D5070000}"/>
    <cellStyle name="Millares 52 2" xfId="10634" xr:uid="{00000000-0005-0000-0000-0000D6070000}"/>
    <cellStyle name="Millares 52 2 2" xfId="16685" xr:uid="{BA7C5C34-D8E2-46C3-A44F-AAC529D5F459}"/>
    <cellStyle name="Millares 52 3" xfId="16684" xr:uid="{4DAFE009-D60B-41A7-9004-748C93165EBC}"/>
    <cellStyle name="Millares 53" xfId="10635" xr:uid="{00000000-0005-0000-0000-0000D7070000}"/>
    <cellStyle name="Millares 53 2" xfId="10636" xr:uid="{00000000-0005-0000-0000-0000D8070000}"/>
    <cellStyle name="Millares 53 2 2" xfId="16687" xr:uid="{E4C1C11A-75DD-4511-B47C-0D0C6CF22C50}"/>
    <cellStyle name="Millares 53 3" xfId="16686" xr:uid="{CA94BC03-755D-4214-9549-79FE0C2491CA}"/>
    <cellStyle name="Millares 54" xfId="10637" xr:uid="{00000000-0005-0000-0000-0000D9070000}"/>
    <cellStyle name="Millares 54 2" xfId="16688" xr:uid="{0AFF655A-C62D-4D5B-A75D-0D0EF1D77D5D}"/>
    <cellStyle name="Millares 55" xfId="10638" xr:uid="{00000000-0005-0000-0000-0000DA070000}"/>
    <cellStyle name="Millares 55 2" xfId="16689" xr:uid="{299D3DF5-0F69-422D-9673-12C14FF0EBD6}"/>
    <cellStyle name="Millares 56" xfId="10639" xr:uid="{00000000-0005-0000-0000-0000DB070000}"/>
    <cellStyle name="Millares 56 2" xfId="16690" xr:uid="{A50DCBC1-0ABE-4B27-B194-7747C801FE1D}"/>
    <cellStyle name="Millares 57" xfId="10640" xr:uid="{00000000-0005-0000-0000-0000DC070000}"/>
    <cellStyle name="Millares 57 2" xfId="16691" xr:uid="{E8D2CF26-BAAC-4200-8AF7-7BD25D19EA18}"/>
    <cellStyle name="Millares 58" xfId="10641" xr:uid="{00000000-0005-0000-0000-0000DD070000}"/>
    <cellStyle name="Millares 58 2" xfId="16692" xr:uid="{E638C0CD-56E3-44A1-BDF6-B7BBCC1F6829}"/>
    <cellStyle name="Millares 59" xfId="10642" xr:uid="{00000000-0005-0000-0000-0000DE070000}"/>
    <cellStyle name="Millares 59 2" xfId="16693" xr:uid="{2E08A222-6DEF-447D-ADD9-45A3CD19AE48}"/>
    <cellStyle name="Millares 6" xfId="6125" xr:uid="{00000000-0005-0000-0000-0000DF070000}"/>
    <cellStyle name="Millares 6 2" xfId="9762" xr:uid="{00000000-0005-0000-0000-0000E0070000}"/>
    <cellStyle name="Millares 6 2 2" xfId="16268" xr:uid="{A3299A2C-F62E-44CB-9509-549F7BDFF39D}"/>
    <cellStyle name="Millares 6 3" xfId="12735" xr:uid="{BAE953EB-DB61-4E67-BBDA-8CE8133F71F6}"/>
    <cellStyle name="Millares 60" xfId="10643" xr:uid="{00000000-0005-0000-0000-0000E1070000}"/>
    <cellStyle name="Millares 60 2" xfId="16694" xr:uid="{1B59B191-DBFA-4DF8-9E9B-62372E7A26E1}"/>
    <cellStyle name="Millares 61" xfId="10644" xr:uid="{00000000-0005-0000-0000-0000E2070000}"/>
    <cellStyle name="Millares 61 2" xfId="16695" xr:uid="{0F91D042-4052-442E-8ACF-8ABF9C65C873}"/>
    <cellStyle name="Millares 62" xfId="10645" xr:uid="{00000000-0005-0000-0000-0000E3070000}"/>
    <cellStyle name="Millares 62 2" xfId="16696" xr:uid="{62278599-5D1E-40FE-ADAA-1D8C5B6116C9}"/>
    <cellStyle name="Millares 63" xfId="10646" xr:uid="{00000000-0005-0000-0000-0000E4070000}"/>
    <cellStyle name="Millares 63 2" xfId="16697" xr:uid="{46DAE0BE-7815-4000-B5A9-FE7B67A5D9DB}"/>
    <cellStyle name="Millares 64" xfId="10647" xr:uid="{00000000-0005-0000-0000-0000E5070000}"/>
    <cellStyle name="Millares 64 2" xfId="16698" xr:uid="{67A426D9-2660-4D57-9A87-6D5067564921}"/>
    <cellStyle name="Millares 65" xfId="10648" xr:uid="{00000000-0005-0000-0000-0000E6070000}"/>
    <cellStyle name="Millares 65 2" xfId="16699" xr:uid="{3100BB4C-13F8-416C-9E6E-91421D894A84}"/>
    <cellStyle name="Millares 66" xfId="10649" xr:uid="{00000000-0005-0000-0000-0000E7070000}"/>
    <cellStyle name="Millares 66 2" xfId="16700" xr:uid="{25E2C741-FD74-4FE8-BD9B-C4EC52EF1CDA}"/>
    <cellStyle name="Millares 67" xfId="10650" xr:uid="{00000000-0005-0000-0000-0000E8070000}"/>
    <cellStyle name="Millares 67 2" xfId="16701" xr:uid="{F3873AF2-C772-43C5-ACD3-DD5BC1541A9E}"/>
    <cellStyle name="Millares 68" xfId="10651" xr:uid="{00000000-0005-0000-0000-0000E9070000}"/>
    <cellStyle name="Millares 68 2" xfId="16702" xr:uid="{1A3D9089-23FB-41E0-8830-3B05FF350053}"/>
    <cellStyle name="Millares 69" xfId="10652" xr:uid="{00000000-0005-0000-0000-0000EA070000}"/>
    <cellStyle name="Millares 69 2" xfId="16703" xr:uid="{D5F6800B-DEE8-4EEB-B46D-7400B66B5876}"/>
    <cellStyle name="Millares 7" xfId="6126" xr:uid="{00000000-0005-0000-0000-0000EB070000}"/>
    <cellStyle name="Millares 7 2" xfId="9763" xr:uid="{00000000-0005-0000-0000-0000EC070000}"/>
    <cellStyle name="Millares 7 2 2" xfId="16269" xr:uid="{2BBA4B19-0DFD-4B3B-97C6-C5811337AD6D}"/>
    <cellStyle name="Millares 7 3" xfId="12736" xr:uid="{6D74ED95-9965-4209-90EA-DAAEB9846E55}"/>
    <cellStyle name="Millares 70" xfId="10653" xr:uid="{00000000-0005-0000-0000-0000ED070000}"/>
    <cellStyle name="Millares 70 2" xfId="16704" xr:uid="{73C6A84C-E891-4D64-9CAC-AB390C3C82EF}"/>
    <cellStyle name="Millares 71" xfId="10654" xr:uid="{00000000-0005-0000-0000-0000EE070000}"/>
    <cellStyle name="Millares 71 2" xfId="16705" xr:uid="{414C2957-34C0-438B-82AF-7548A2908B3B}"/>
    <cellStyle name="Millares 72" xfId="10655" xr:uid="{00000000-0005-0000-0000-0000EF070000}"/>
    <cellStyle name="Millares 72 2" xfId="16706" xr:uid="{6D71B8F4-E28B-4E6A-8FB0-C69B01F0983B}"/>
    <cellStyle name="Millares 73" xfId="10656" xr:uid="{00000000-0005-0000-0000-0000F0070000}"/>
    <cellStyle name="Millares 73 2" xfId="16707" xr:uid="{5F8BB1B8-CA3D-4AFB-AA83-FD744BBA2263}"/>
    <cellStyle name="Millares 74" xfId="10657" xr:uid="{00000000-0005-0000-0000-0000F1070000}"/>
    <cellStyle name="Millares 74 2" xfId="16708" xr:uid="{B5687368-4E62-4E62-81AC-A755E428D9AE}"/>
    <cellStyle name="Millares 75" xfId="10658" xr:uid="{00000000-0005-0000-0000-0000F2070000}"/>
    <cellStyle name="Millares 75 2" xfId="16709" xr:uid="{00E75DC3-C3E7-471D-B168-3A01A7377C8D}"/>
    <cellStyle name="Millares 76" xfId="10659" xr:uid="{00000000-0005-0000-0000-0000F3070000}"/>
    <cellStyle name="Millares 76 2" xfId="16710" xr:uid="{ED86A1E3-861C-490D-A676-1E0254CD6BCE}"/>
    <cellStyle name="Millares 77" xfId="10660" xr:uid="{00000000-0005-0000-0000-0000F4070000}"/>
    <cellStyle name="Millares 77 2" xfId="16711" xr:uid="{610BDE47-0D73-4F45-B3DE-EC6EA29BC29B}"/>
    <cellStyle name="Millares 78" xfId="10661" xr:uid="{00000000-0005-0000-0000-0000F5070000}"/>
    <cellStyle name="Millares 78 2" xfId="16712" xr:uid="{633787E4-33AD-4C0A-A11C-BF27A484D559}"/>
    <cellStyle name="Millares 79" xfId="10662" xr:uid="{00000000-0005-0000-0000-0000F6070000}"/>
    <cellStyle name="Millares 79 2" xfId="16713" xr:uid="{DCCFFFAF-4F13-4413-8CC3-3A6C2271D98C}"/>
    <cellStyle name="Millares 8" xfId="10663" xr:uid="{00000000-0005-0000-0000-0000F7070000}"/>
    <cellStyle name="Millares 8 2" xfId="10664" xr:uid="{00000000-0005-0000-0000-0000F8070000}"/>
    <cellStyle name="Millares 8 2 2" xfId="16714" xr:uid="{7E687A9E-5D49-4808-B342-0C7D2DE3FE4B}"/>
    <cellStyle name="Millares 80" xfId="10665" xr:uid="{00000000-0005-0000-0000-0000F9070000}"/>
    <cellStyle name="Millares 80 2" xfId="16715" xr:uid="{A1C307FD-CA01-4901-B7D9-597C15A5CB23}"/>
    <cellStyle name="Millares 81" xfId="10666" xr:uid="{00000000-0005-0000-0000-0000FA070000}"/>
    <cellStyle name="Millares 81 2" xfId="16716" xr:uid="{B43757AF-6CE5-4CDF-B2A1-CC223EAF544D}"/>
    <cellStyle name="Millares 82" xfId="10667" xr:uid="{00000000-0005-0000-0000-0000FB070000}"/>
    <cellStyle name="Millares 82 2" xfId="16717" xr:uid="{98E1C93F-1E8B-4FF1-BE1C-CD0A96A8D7B8}"/>
    <cellStyle name="Millares 83" xfId="10668" xr:uid="{00000000-0005-0000-0000-0000FC070000}"/>
    <cellStyle name="Millares 83 2" xfId="16718" xr:uid="{3C87DC0D-4B19-4E70-BC0E-6759F397423E}"/>
    <cellStyle name="Millares 84" xfId="10669" xr:uid="{00000000-0005-0000-0000-0000FD070000}"/>
    <cellStyle name="Millares 84 2" xfId="16719" xr:uid="{EDC615C4-6D15-4475-A13E-5D24C2D92F8E}"/>
    <cellStyle name="Millares 85" xfId="10670" xr:uid="{00000000-0005-0000-0000-0000FE070000}"/>
    <cellStyle name="Millares 85 2" xfId="16720" xr:uid="{34F9D089-4D64-4E8D-82A7-BDBA9177CE54}"/>
    <cellStyle name="Millares 86" xfId="10671" xr:uid="{00000000-0005-0000-0000-0000FF070000}"/>
    <cellStyle name="Millares 86 2" xfId="16721" xr:uid="{31A1925E-F245-47E2-956C-B4DF1A400193}"/>
    <cellStyle name="Millares 87" xfId="10672" xr:uid="{00000000-0005-0000-0000-000000080000}"/>
    <cellStyle name="Millares 87 2" xfId="16722" xr:uid="{D183BDFE-FB98-4FDD-AFDB-5737A64FB50E}"/>
    <cellStyle name="Millares 88" xfId="10673" xr:uid="{00000000-0005-0000-0000-000001080000}"/>
    <cellStyle name="Millares 88 2" xfId="16723" xr:uid="{CA456E83-E093-4FAD-B600-46DA7623CA17}"/>
    <cellStyle name="Millares 89" xfId="10674" xr:uid="{00000000-0005-0000-0000-000002080000}"/>
    <cellStyle name="Millares 89 2" xfId="16724" xr:uid="{CF71D198-6C6E-4411-B287-91C30998825C}"/>
    <cellStyle name="Millares 9" xfId="10675" xr:uid="{00000000-0005-0000-0000-000003080000}"/>
    <cellStyle name="Millares 9 2" xfId="10676" xr:uid="{00000000-0005-0000-0000-000004080000}"/>
    <cellStyle name="Millares 9 2 2" xfId="16726" xr:uid="{C668EF91-CFB3-4B38-B95A-57A1AE5DF89A}"/>
    <cellStyle name="Millares 9 3" xfId="16725" xr:uid="{7CA93D2E-1669-4FC7-8208-ABB6E408305A}"/>
    <cellStyle name="Millares 90" xfId="10677" xr:uid="{00000000-0005-0000-0000-000005080000}"/>
    <cellStyle name="Millares 90 2" xfId="16727" xr:uid="{E72E74F5-B802-4100-807C-DF63D2B26ACF}"/>
    <cellStyle name="Millares 91" xfId="10678" xr:uid="{00000000-0005-0000-0000-000006080000}"/>
    <cellStyle name="Millares 91 2" xfId="16728" xr:uid="{622CB687-6E62-41A7-B5F3-718E9F37A5EB}"/>
    <cellStyle name="Millares 92" xfId="10679" xr:uid="{00000000-0005-0000-0000-000007080000}"/>
    <cellStyle name="Millares 92 2" xfId="16729" xr:uid="{E1C35D54-5FB0-4924-9660-F11ACF0F68C0}"/>
    <cellStyle name="Millares 93" xfId="10680" xr:uid="{00000000-0005-0000-0000-000008080000}"/>
    <cellStyle name="Millares 93 2" xfId="16730" xr:uid="{2D249B86-03CC-472C-B4EC-F0307C038971}"/>
    <cellStyle name="Millares 94" xfId="10681" xr:uid="{00000000-0005-0000-0000-000009080000}"/>
    <cellStyle name="Millares 94 2" xfId="16731" xr:uid="{D1E30548-5482-4884-BE35-DC086DAD4553}"/>
    <cellStyle name="Millares 95" xfId="10682" xr:uid="{00000000-0005-0000-0000-00000A080000}"/>
    <cellStyle name="Millares 95 2" xfId="16732" xr:uid="{0A935FBE-98B3-4DEC-BFD5-AB8F3C24BBC6}"/>
    <cellStyle name="Millares 96" xfId="10683" xr:uid="{00000000-0005-0000-0000-00000B080000}"/>
    <cellStyle name="Millares 96 2" xfId="16733" xr:uid="{A8681A6A-67E5-42A8-995E-55951686B7DA}"/>
    <cellStyle name="Millares 97" xfId="10684" xr:uid="{00000000-0005-0000-0000-00000C080000}"/>
    <cellStyle name="Millares 97 2" xfId="16734" xr:uid="{CD63FC1B-01F5-4432-B4EE-B6C7BDD29FA0}"/>
    <cellStyle name="Millares 98" xfId="10685" xr:uid="{00000000-0005-0000-0000-00000D080000}"/>
    <cellStyle name="Millares 98 2" xfId="16735" xr:uid="{A4450730-F4CC-481D-9BC5-4A46A25548C5}"/>
    <cellStyle name="Millares 99" xfId="10686" xr:uid="{00000000-0005-0000-0000-00000E080000}"/>
    <cellStyle name="Millares 99 2" xfId="16736" xr:uid="{12810D6B-0BAD-4229-9426-71DF58CAA708}"/>
    <cellStyle name="Moneda 10" xfId="10687" xr:uid="{00000000-0005-0000-0000-00000F080000}"/>
    <cellStyle name="Moneda 10 2" xfId="16737" xr:uid="{F4124895-CC1B-4EC5-B6AC-90FE69B03DE2}"/>
    <cellStyle name="Moneda 11" xfId="10884" xr:uid="{00000000-0005-0000-0000-000010080000}"/>
    <cellStyle name="Moneda 11 2" xfId="16748" xr:uid="{B6C40AB8-0D11-43DA-824D-94309A9E1F97}"/>
    <cellStyle name="Moneda 12" xfId="10688" xr:uid="{00000000-0005-0000-0000-000011080000}"/>
    <cellStyle name="Moneda 12 2" xfId="16738" xr:uid="{2AA5DEEF-62B3-4F41-8F12-E0BC0DB52BF2}"/>
    <cellStyle name="Moneda 13" xfId="10892" xr:uid="{00000000-0005-0000-0000-000012080000}"/>
    <cellStyle name="Moneda 13 2" xfId="16754" xr:uid="{720C6C74-5F39-4C90-A398-5613ACCE807F}"/>
    <cellStyle name="Moneda 14" xfId="10902" xr:uid="{00000000-0005-0000-0000-000013080000}"/>
    <cellStyle name="Moneda 14 2" xfId="16764" xr:uid="{434A0F3D-939C-4476-A823-51FD4014F38F}"/>
    <cellStyle name="Moneda 15" xfId="10909" xr:uid="{00000000-0005-0000-0000-000014080000}"/>
    <cellStyle name="Moneda 15 2" xfId="16770" xr:uid="{1AF7281C-30B7-493A-AD4E-AF16253C1AE5}"/>
    <cellStyle name="Moneda 16" xfId="10914" xr:uid="{00000000-0005-0000-0000-000015080000}"/>
    <cellStyle name="Moneda 16 2" xfId="16776" xr:uid="{1302B021-166B-4527-A607-7ACD9AEAF76E}"/>
    <cellStyle name="Moneda 17" xfId="10919" xr:uid="{00000000-0005-0000-0000-000016080000}"/>
    <cellStyle name="Moneda 17 2" xfId="16780" xr:uid="{7CF8B5EC-5E62-4D09-8ED8-B317332D53CA}"/>
    <cellStyle name="Moneda 18" xfId="10921" xr:uid="{00000000-0005-0000-0000-000017080000}"/>
    <cellStyle name="Moneda 18 2" xfId="16782" xr:uid="{0F2A64E8-21ED-440E-9B2A-7D58DF8DD703}"/>
    <cellStyle name="Moneda 19" xfId="10923" xr:uid="{29EC1285-B926-42CA-92F0-D6E95E976D4D}"/>
    <cellStyle name="Moneda 2" xfId="661" xr:uid="{00000000-0005-0000-0000-000018080000}"/>
    <cellStyle name="Moneda 2 2" xfId="662" xr:uid="{00000000-0005-0000-0000-000019080000}"/>
    <cellStyle name="Moneda 2 2 2" xfId="6127" xr:uid="{00000000-0005-0000-0000-00001A080000}"/>
    <cellStyle name="Moneda 2 2 3" xfId="8018" xr:uid="{00000000-0005-0000-0000-00001B080000}"/>
    <cellStyle name="Moneda 2 2 3 2" xfId="14524" xr:uid="{95C9FA1C-232F-4619-8E4F-540EA858AC51}"/>
    <cellStyle name="Moneda 2 2 4" xfId="10988" xr:uid="{105F4943-3264-45F1-A9EA-97921CF21C9D}"/>
    <cellStyle name="Moneda 2 3" xfId="6128" xr:uid="{00000000-0005-0000-0000-00001C080000}"/>
    <cellStyle name="Moneda 2 3 2" xfId="6129" xr:uid="{00000000-0005-0000-0000-00001D080000}"/>
    <cellStyle name="Moneda 2 3 3" xfId="9764" xr:uid="{00000000-0005-0000-0000-00001E080000}"/>
    <cellStyle name="Moneda 2 3 3 2" xfId="16270" xr:uid="{ED7EF608-031C-4767-BEB3-D1C0BADB7927}"/>
    <cellStyle name="Moneda 2 3 4" xfId="12737" xr:uid="{CD9BD016-1E1C-4748-A56D-5459494736EE}"/>
    <cellStyle name="Moneda 2 4" xfId="6130" xr:uid="{00000000-0005-0000-0000-00001F080000}"/>
    <cellStyle name="Moneda 2 5" xfId="6131" xr:uid="{00000000-0005-0000-0000-000020080000}"/>
    <cellStyle name="Moneda 2 5 2" xfId="9765" xr:uid="{00000000-0005-0000-0000-000021080000}"/>
    <cellStyle name="Moneda 2 5 2 2" xfId="16271" xr:uid="{61EB46A9-0A9B-4C07-9487-05BC82F69E38}"/>
    <cellStyle name="Moneda 2 5 3" xfId="12738" xr:uid="{08F77221-1A26-4DB1-A43E-28654EDE212E}"/>
    <cellStyle name="Moneda 2 6" xfId="6132" xr:uid="{00000000-0005-0000-0000-000022080000}"/>
    <cellStyle name="Moneda 2 6 2" xfId="9766" xr:uid="{00000000-0005-0000-0000-000023080000}"/>
    <cellStyle name="Moneda 2 6 2 2" xfId="16272" xr:uid="{2EAA0DBA-0304-4295-98FA-EB095068F268}"/>
    <cellStyle name="Moneda 2 6 3" xfId="12739" xr:uid="{73608F76-C850-409C-9DDC-4E715182D0A9}"/>
    <cellStyle name="Moneda 2 7" xfId="10924" xr:uid="{04636E13-A760-453E-91FE-CAEA9324CC75}"/>
    <cellStyle name="Moneda 20" xfId="10927" xr:uid="{C5E2D7D8-A964-4F23-AB1B-4FA604D7DBEC}"/>
    <cellStyle name="Moneda 21" xfId="16784" xr:uid="{D31E7456-5F96-4460-AEE0-3C5ED54ECD21}"/>
    <cellStyle name="Moneda 3" xfId="663" xr:uid="{00000000-0005-0000-0000-000024080000}"/>
    <cellStyle name="Moneda 3 2" xfId="664" xr:uid="{00000000-0005-0000-0000-000025080000}"/>
    <cellStyle name="Moneda 3 2 2" xfId="8020" xr:uid="{00000000-0005-0000-0000-000026080000}"/>
    <cellStyle name="Moneda 3 2 2 2" xfId="14526" xr:uid="{05DF9581-CF16-4892-BDA1-A202A8208E03}"/>
    <cellStyle name="Moneda 3 2 3" xfId="10990" xr:uid="{169F765B-4B72-46FB-9CC9-1F53CDC031FB}"/>
    <cellStyle name="Moneda 3 3" xfId="665" xr:uid="{00000000-0005-0000-0000-000027080000}"/>
    <cellStyle name="Moneda 3 4" xfId="8019" xr:uid="{00000000-0005-0000-0000-000028080000}"/>
    <cellStyle name="Moneda 3 4 2" xfId="14525" xr:uid="{6B5A08A8-9BD6-4622-879B-4BD6E62A95A4}"/>
    <cellStyle name="Moneda 3 5" xfId="10689" xr:uid="{00000000-0005-0000-0000-000029080000}"/>
    <cellStyle name="Moneda 3 5 2" xfId="16739" xr:uid="{2DC9BB04-DFBC-4241-909F-60C3A06D74BE}"/>
    <cellStyle name="Moneda 3 6" xfId="10690" xr:uid="{00000000-0005-0000-0000-00002A080000}"/>
    <cellStyle name="Moneda 3 7" xfId="10989" xr:uid="{9CC62D84-BBE1-4A1D-8FB4-69AF73EB22B0}"/>
    <cellStyle name="Moneda 4" xfId="666" xr:uid="{00000000-0005-0000-0000-00002B080000}"/>
    <cellStyle name="Moneda 4 2" xfId="667" xr:uid="{00000000-0005-0000-0000-00002C080000}"/>
    <cellStyle name="Moneda 4 2 2" xfId="6246" xr:uid="{00000000-0005-0000-0000-00002D080000}"/>
    <cellStyle name="Moneda 4 2 2 2" xfId="12753" xr:uid="{7201D196-0427-4E95-9C9F-03B04EA85244}"/>
    <cellStyle name="Moneda 4 2 3" xfId="8022" xr:uid="{00000000-0005-0000-0000-00002E080000}"/>
    <cellStyle name="Moneda 4 2 3 2" xfId="14528" xr:uid="{1B170910-EEF9-4219-B9AB-8F2A482A5E37}"/>
    <cellStyle name="Moneda 4 2 4" xfId="10992" xr:uid="{222537EF-304F-468E-BE72-34ADE5875594}"/>
    <cellStyle name="Moneda 4 3" xfId="6245" xr:uid="{00000000-0005-0000-0000-00002F080000}"/>
    <cellStyle name="Moneda 4 3 2" xfId="12752" xr:uid="{205C4C73-0DE4-46AD-B607-BE43512CE469}"/>
    <cellStyle name="Moneda 4 4" xfId="8021" xr:uid="{00000000-0005-0000-0000-000030080000}"/>
    <cellStyle name="Moneda 4 4 2" xfId="14527" xr:uid="{804DF34A-1F21-492B-97D3-7A2AE5861059}"/>
    <cellStyle name="Moneda 4 5" xfId="10991" xr:uid="{384A4C92-90D4-4176-B151-9B8458F01ACA}"/>
    <cellStyle name="Moneda 5" xfId="668" xr:uid="{00000000-0005-0000-0000-000031080000}"/>
    <cellStyle name="Moneda 5 2" xfId="8023" xr:uid="{00000000-0005-0000-0000-000032080000}"/>
    <cellStyle name="Moneda 5 2 2" xfId="14529" xr:uid="{8EDB91ED-FB51-4B9B-8FA7-CE4522535179}"/>
    <cellStyle name="Moneda 5 3" xfId="10993" xr:uid="{068F50A0-C2F7-46E6-9D1C-D6A8210143C7}"/>
    <cellStyle name="Moneda 58" xfId="10691" xr:uid="{00000000-0005-0000-0000-000033080000}"/>
    <cellStyle name="Moneda 58 2" xfId="16740" xr:uid="{8B1C2753-D392-4FB5-A1F1-49C9A5AF9CB0}"/>
    <cellStyle name="Moneda 6" xfId="669" xr:uid="{00000000-0005-0000-0000-000034080000}"/>
    <cellStyle name="Moneda 6 2" xfId="6247" xr:uid="{00000000-0005-0000-0000-000035080000}"/>
    <cellStyle name="Moneda 6 2 2" xfId="12754" xr:uid="{2B3E7E30-93A0-40E6-A957-91563B7E2CDA}"/>
    <cellStyle name="Moneda 6 3" xfId="8024" xr:uid="{00000000-0005-0000-0000-000036080000}"/>
    <cellStyle name="Moneda 6 3 2" xfId="14530" xr:uid="{5C13863C-C49F-4E4E-82A2-84CB74976CF0}"/>
    <cellStyle name="Moneda 6 4" xfId="10994" xr:uid="{EB736D86-DE3F-4E52-A95D-6BD158313F2B}"/>
    <cellStyle name="Moneda 7" xfId="670" xr:uid="{00000000-0005-0000-0000-000037080000}"/>
    <cellStyle name="Moneda 7 2" xfId="6248" xr:uid="{00000000-0005-0000-0000-000038080000}"/>
    <cellStyle name="Moneda 7 2 2" xfId="12755" xr:uid="{B684465E-A707-43AD-9508-DB385611A42D}"/>
    <cellStyle name="Moneda 7 3" xfId="8025" xr:uid="{00000000-0005-0000-0000-000039080000}"/>
    <cellStyle name="Moneda 7 3 2" xfId="14531" xr:uid="{16D7951C-26E1-4386-8AE2-360418036906}"/>
    <cellStyle name="Moneda 7 4" xfId="10995" xr:uid="{B83FFCEF-7104-45A0-AC69-45C04CB351BC}"/>
    <cellStyle name="Moneda 8" xfId="9767" xr:uid="{00000000-0005-0000-0000-00003A080000}"/>
    <cellStyle name="Moneda 8 2" xfId="10896" xr:uid="{00000000-0005-0000-0000-00003B080000}"/>
    <cellStyle name="Moneda 8 2 2" xfId="16758" xr:uid="{F9B52AA4-1A8A-4D11-8C75-41AFA567A78D}"/>
    <cellStyle name="Moneda 8 3" xfId="16273" xr:uid="{311FAB2B-5C5D-4D23-9B3B-5F383E1E8944}"/>
    <cellStyle name="Moneda 9" xfId="9774" xr:uid="{00000000-0005-0000-0000-00003C080000}"/>
    <cellStyle name="Moneda 9 2" xfId="16277" xr:uid="{C7DB3287-7F40-4059-96DD-2D9D11C8B52D}"/>
    <cellStyle name="Monetario" xfId="6133" xr:uid="{00000000-0005-0000-0000-00003D080000}"/>
    <cellStyle name="Monetario 2" xfId="6134" xr:uid="{00000000-0005-0000-0000-00003E080000}"/>
    <cellStyle name="Monetario 3" xfId="10692" xr:uid="{00000000-0005-0000-0000-00003F080000}"/>
    <cellStyle name="Monetario 3 2" xfId="16741" xr:uid="{AE0F8F57-C870-4150-AE98-E465571C50A6}"/>
    <cellStyle name="Monetario0" xfId="6135" xr:uid="{00000000-0005-0000-0000-000040080000}"/>
    <cellStyle name="Monetario0 2" xfId="6136" xr:uid="{00000000-0005-0000-0000-000041080000}"/>
    <cellStyle name="Monetario0 3" xfId="10693" xr:uid="{00000000-0005-0000-0000-000042080000}"/>
    <cellStyle name="Monetario0 3 2" xfId="16742" xr:uid="{74A67D8A-D4C1-48A8-AE68-3AAA7378885A}"/>
    <cellStyle name="Neutral 1" xfId="6137" xr:uid="{00000000-0005-0000-0000-000043080000}"/>
    <cellStyle name="Neutral 10" xfId="6138" xr:uid="{00000000-0005-0000-0000-000044080000}"/>
    <cellStyle name="Neutral 10 1" xfId="10694" xr:uid="{00000000-0005-0000-0000-000045080000}"/>
    <cellStyle name="Neutral 11" xfId="10695" xr:uid="{00000000-0005-0000-0000-000046080000}"/>
    <cellStyle name="Neutral 12" xfId="10696" xr:uid="{00000000-0005-0000-0000-000047080000}"/>
    <cellStyle name="Neutral 13" xfId="10697" xr:uid="{00000000-0005-0000-0000-000048080000}"/>
    <cellStyle name="Neutral 2" xfId="671" xr:uid="{00000000-0005-0000-0000-000049080000}"/>
    <cellStyle name="Neutral 2 1" xfId="10698" xr:uid="{00000000-0005-0000-0000-00004A080000}"/>
    <cellStyle name="Neutral 2 2" xfId="672" xr:uid="{00000000-0005-0000-0000-00004B080000}"/>
    <cellStyle name="Neutral 3" xfId="673" xr:uid="{00000000-0005-0000-0000-00004C080000}"/>
    <cellStyle name="Neutral 3 1" xfId="10699" xr:uid="{00000000-0005-0000-0000-00004D080000}"/>
    <cellStyle name="Neutral 3 2" xfId="6139" xr:uid="{00000000-0005-0000-0000-00004E080000}"/>
    <cellStyle name="Neutral 4" xfId="6140" xr:uid="{00000000-0005-0000-0000-00004F080000}"/>
    <cellStyle name="Neutral 4 1" xfId="10700" xr:uid="{00000000-0005-0000-0000-000050080000}"/>
    <cellStyle name="Neutral 4 2" xfId="6141" xr:uid="{00000000-0005-0000-0000-000051080000}"/>
    <cellStyle name="Neutral 5" xfId="6142" xr:uid="{00000000-0005-0000-0000-000052080000}"/>
    <cellStyle name="Neutral 5 1" xfId="10701" xr:uid="{00000000-0005-0000-0000-000053080000}"/>
    <cellStyle name="Neutral 6" xfId="6143" xr:uid="{00000000-0005-0000-0000-000054080000}"/>
    <cellStyle name="Neutral 6 1" xfId="10702" xr:uid="{00000000-0005-0000-0000-000055080000}"/>
    <cellStyle name="Neutral 7" xfId="6144" xr:uid="{00000000-0005-0000-0000-000056080000}"/>
    <cellStyle name="Neutral 7 1" xfId="10703" xr:uid="{00000000-0005-0000-0000-000057080000}"/>
    <cellStyle name="Neutral 8" xfId="6145" xr:uid="{00000000-0005-0000-0000-000058080000}"/>
    <cellStyle name="Neutral 8 1" xfId="10704" xr:uid="{00000000-0005-0000-0000-000059080000}"/>
    <cellStyle name="Neutral 9" xfId="6146" xr:uid="{00000000-0005-0000-0000-00005A080000}"/>
    <cellStyle name="Neutral 9 1" xfId="10705" xr:uid="{00000000-0005-0000-0000-00005B080000}"/>
    <cellStyle name="No-definido" xfId="10706" xr:uid="{00000000-0005-0000-0000-00005C080000}"/>
    <cellStyle name="Nor}al" xfId="674" xr:uid="{00000000-0005-0000-0000-00005D080000}"/>
    <cellStyle name="Nor}al 2" xfId="10707" xr:uid="{00000000-0005-0000-0000-00005E080000}"/>
    <cellStyle name="Normal" xfId="0" builtinId="0"/>
    <cellStyle name="Normal - Modelo1" xfId="10708" xr:uid="{00000000-0005-0000-0000-000060080000}"/>
    <cellStyle name="Normal - Modelo2" xfId="10709" xr:uid="{00000000-0005-0000-0000-000061080000}"/>
    <cellStyle name="Normal - Modelo3" xfId="10710" xr:uid="{00000000-0005-0000-0000-000062080000}"/>
    <cellStyle name="Normal 10" xfId="675" xr:uid="{00000000-0005-0000-0000-000063080000}"/>
    <cellStyle name="Normal 10 1" xfId="10711" xr:uid="{00000000-0005-0000-0000-000064080000}"/>
    <cellStyle name="Normal 10 2" xfId="676" xr:uid="{00000000-0005-0000-0000-000065080000}"/>
    <cellStyle name="Normal 10 2 2" xfId="677" xr:uid="{00000000-0005-0000-0000-000066080000}"/>
    <cellStyle name="Normal 10 2 2 10" xfId="678" xr:uid="{00000000-0005-0000-0000-000067080000}"/>
    <cellStyle name="Normal 10 2 2 11" xfId="679" xr:uid="{00000000-0005-0000-0000-000068080000}"/>
    <cellStyle name="Normal 10 2 2 12" xfId="680" xr:uid="{00000000-0005-0000-0000-000069080000}"/>
    <cellStyle name="Normal 10 2 2 13" xfId="681" xr:uid="{00000000-0005-0000-0000-00006A080000}"/>
    <cellStyle name="Normal 10 2 2 14" xfId="682" xr:uid="{00000000-0005-0000-0000-00006B080000}"/>
    <cellStyle name="Normal 10 2 2 15" xfId="683" xr:uid="{00000000-0005-0000-0000-00006C080000}"/>
    <cellStyle name="Normal 10 2 2 16" xfId="684" xr:uid="{00000000-0005-0000-0000-00006D080000}"/>
    <cellStyle name="Normal 10 2 2 17" xfId="685" xr:uid="{00000000-0005-0000-0000-00006E080000}"/>
    <cellStyle name="Normal 10 2 2 18" xfId="686" xr:uid="{00000000-0005-0000-0000-00006F080000}"/>
    <cellStyle name="Normal 10 2 2 19" xfId="687" xr:uid="{00000000-0005-0000-0000-000070080000}"/>
    <cellStyle name="Normal 10 2 2 2" xfId="688" xr:uid="{00000000-0005-0000-0000-000071080000}"/>
    <cellStyle name="Normal 10 2 2 20" xfId="689" xr:uid="{00000000-0005-0000-0000-000072080000}"/>
    <cellStyle name="Normal 10 2 2 21" xfId="690" xr:uid="{00000000-0005-0000-0000-000073080000}"/>
    <cellStyle name="Normal 10 2 2 22" xfId="691" xr:uid="{00000000-0005-0000-0000-000074080000}"/>
    <cellStyle name="Normal 10 2 2 23" xfId="692" xr:uid="{00000000-0005-0000-0000-000075080000}"/>
    <cellStyle name="Normal 10 2 2 24" xfId="693" xr:uid="{00000000-0005-0000-0000-000076080000}"/>
    <cellStyle name="Normal 10 2 2 25" xfId="694" xr:uid="{00000000-0005-0000-0000-000077080000}"/>
    <cellStyle name="Normal 10 2 2 26" xfId="695" xr:uid="{00000000-0005-0000-0000-000078080000}"/>
    <cellStyle name="Normal 10 2 2 27" xfId="696" xr:uid="{00000000-0005-0000-0000-000079080000}"/>
    <cellStyle name="Normal 10 2 2 28" xfId="697" xr:uid="{00000000-0005-0000-0000-00007A080000}"/>
    <cellStyle name="Normal 10 2 2 29" xfId="698" xr:uid="{00000000-0005-0000-0000-00007B080000}"/>
    <cellStyle name="Normal 10 2 2 3" xfId="699" xr:uid="{00000000-0005-0000-0000-00007C080000}"/>
    <cellStyle name="Normal 10 2 2 30" xfId="700" xr:uid="{00000000-0005-0000-0000-00007D080000}"/>
    <cellStyle name="Normal 10 2 2 31" xfId="701" xr:uid="{00000000-0005-0000-0000-00007E080000}"/>
    <cellStyle name="Normal 10 2 2 32" xfId="702" xr:uid="{00000000-0005-0000-0000-00007F080000}"/>
    <cellStyle name="Normal 10 2 2 33" xfId="703" xr:uid="{00000000-0005-0000-0000-000080080000}"/>
    <cellStyle name="Normal 10 2 2 34" xfId="704" xr:uid="{00000000-0005-0000-0000-000081080000}"/>
    <cellStyle name="Normal 10 2 2 35" xfId="705" xr:uid="{00000000-0005-0000-0000-000082080000}"/>
    <cellStyle name="Normal 10 2 2 36" xfId="706" xr:uid="{00000000-0005-0000-0000-000083080000}"/>
    <cellStyle name="Normal 10 2 2 37" xfId="707" xr:uid="{00000000-0005-0000-0000-000084080000}"/>
    <cellStyle name="Normal 10 2 2 38" xfId="708" xr:uid="{00000000-0005-0000-0000-000085080000}"/>
    <cellStyle name="Normal 10 2 2 39" xfId="709" xr:uid="{00000000-0005-0000-0000-000086080000}"/>
    <cellStyle name="Normal 10 2 2 4" xfId="710" xr:uid="{00000000-0005-0000-0000-000087080000}"/>
    <cellStyle name="Normal 10 2 2 40" xfId="711" xr:uid="{00000000-0005-0000-0000-000088080000}"/>
    <cellStyle name="Normal 10 2 2 41" xfId="712" xr:uid="{00000000-0005-0000-0000-000089080000}"/>
    <cellStyle name="Normal 10 2 2 42" xfId="713" xr:uid="{00000000-0005-0000-0000-00008A080000}"/>
    <cellStyle name="Normal 10 2 2 43" xfId="714" xr:uid="{00000000-0005-0000-0000-00008B080000}"/>
    <cellStyle name="Normal 10 2 2 44" xfId="715" xr:uid="{00000000-0005-0000-0000-00008C080000}"/>
    <cellStyle name="Normal 10 2 2 45" xfId="716" xr:uid="{00000000-0005-0000-0000-00008D080000}"/>
    <cellStyle name="Normal 10 2 2 5" xfId="717" xr:uid="{00000000-0005-0000-0000-00008E080000}"/>
    <cellStyle name="Normal 10 2 2 6" xfId="718" xr:uid="{00000000-0005-0000-0000-00008F080000}"/>
    <cellStyle name="Normal 10 2 2 7" xfId="719" xr:uid="{00000000-0005-0000-0000-000090080000}"/>
    <cellStyle name="Normal 10 2 2 8" xfId="720" xr:uid="{00000000-0005-0000-0000-000091080000}"/>
    <cellStyle name="Normal 10 2 2 9" xfId="721" xr:uid="{00000000-0005-0000-0000-000092080000}"/>
    <cellStyle name="Normal 10 3" xfId="722" xr:uid="{00000000-0005-0000-0000-000093080000}"/>
    <cellStyle name="Normal 10 3 2" xfId="723" xr:uid="{00000000-0005-0000-0000-000094080000}"/>
    <cellStyle name="Normal 10 3 2 10" xfId="724" xr:uid="{00000000-0005-0000-0000-000095080000}"/>
    <cellStyle name="Normal 10 3 2 11" xfId="725" xr:uid="{00000000-0005-0000-0000-000096080000}"/>
    <cellStyle name="Normal 10 3 2 12" xfId="726" xr:uid="{00000000-0005-0000-0000-000097080000}"/>
    <cellStyle name="Normal 10 3 2 13" xfId="727" xr:uid="{00000000-0005-0000-0000-000098080000}"/>
    <cellStyle name="Normal 10 3 2 14" xfId="728" xr:uid="{00000000-0005-0000-0000-000099080000}"/>
    <cellStyle name="Normal 10 3 2 15" xfId="729" xr:uid="{00000000-0005-0000-0000-00009A080000}"/>
    <cellStyle name="Normal 10 3 2 16" xfId="730" xr:uid="{00000000-0005-0000-0000-00009B080000}"/>
    <cellStyle name="Normal 10 3 2 17" xfId="731" xr:uid="{00000000-0005-0000-0000-00009C080000}"/>
    <cellStyle name="Normal 10 3 2 18" xfId="732" xr:uid="{00000000-0005-0000-0000-00009D080000}"/>
    <cellStyle name="Normal 10 3 2 19" xfId="733" xr:uid="{00000000-0005-0000-0000-00009E080000}"/>
    <cellStyle name="Normal 10 3 2 2" xfId="734" xr:uid="{00000000-0005-0000-0000-00009F080000}"/>
    <cellStyle name="Normal 10 3 2 20" xfId="735" xr:uid="{00000000-0005-0000-0000-0000A0080000}"/>
    <cellStyle name="Normal 10 3 2 21" xfId="736" xr:uid="{00000000-0005-0000-0000-0000A1080000}"/>
    <cellStyle name="Normal 10 3 2 22" xfId="737" xr:uid="{00000000-0005-0000-0000-0000A2080000}"/>
    <cellStyle name="Normal 10 3 2 23" xfId="738" xr:uid="{00000000-0005-0000-0000-0000A3080000}"/>
    <cellStyle name="Normal 10 3 2 24" xfId="739" xr:uid="{00000000-0005-0000-0000-0000A4080000}"/>
    <cellStyle name="Normal 10 3 2 25" xfId="740" xr:uid="{00000000-0005-0000-0000-0000A5080000}"/>
    <cellStyle name="Normal 10 3 2 26" xfId="741" xr:uid="{00000000-0005-0000-0000-0000A6080000}"/>
    <cellStyle name="Normal 10 3 2 27" xfId="742" xr:uid="{00000000-0005-0000-0000-0000A7080000}"/>
    <cellStyle name="Normal 10 3 2 28" xfId="743" xr:uid="{00000000-0005-0000-0000-0000A8080000}"/>
    <cellStyle name="Normal 10 3 2 29" xfId="744" xr:uid="{00000000-0005-0000-0000-0000A9080000}"/>
    <cellStyle name="Normal 10 3 2 3" xfId="745" xr:uid="{00000000-0005-0000-0000-0000AA080000}"/>
    <cellStyle name="Normal 10 3 2 30" xfId="746" xr:uid="{00000000-0005-0000-0000-0000AB080000}"/>
    <cellStyle name="Normal 10 3 2 31" xfId="747" xr:uid="{00000000-0005-0000-0000-0000AC080000}"/>
    <cellStyle name="Normal 10 3 2 32" xfId="748" xr:uid="{00000000-0005-0000-0000-0000AD080000}"/>
    <cellStyle name="Normal 10 3 2 33" xfId="749" xr:uid="{00000000-0005-0000-0000-0000AE080000}"/>
    <cellStyle name="Normal 10 3 2 34" xfId="750" xr:uid="{00000000-0005-0000-0000-0000AF080000}"/>
    <cellStyle name="Normal 10 3 2 35" xfId="751" xr:uid="{00000000-0005-0000-0000-0000B0080000}"/>
    <cellStyle name="Normal 10 3 2 36" xfId="752" xr:uid="{00000000-0005-0000-0000-0000B1080000}"/>
    <cellStyle name="Normal 10 3 2 37" xfId="753" xr:uid="{00000000-0005-0000-0000-0000B2080000}"/>
    <cellStyle name="Normal 10 3 2 38" xfId="754" xr:uid="{00000000-0005-0000-0000-0000B3080000}"/>
    <cellStyle name="Normal 10 3 2 39" xfId="755" xr:uid="{00000000-0005-0000-0000-0000B4080000}"/>
    <cellStyle name="Normal 10 3 2 4" xfId="756" xr:uid="{00000000-0005-0000-0000-0000B5080000}"/>
    <cellStyle name="Normal 10 3 2 40" xfId="757" xr:uid="{00000000-0005-0000-0000-0000B6080000}"/>
    <cellStyle name="Normal 10 3 2 41" xfId="758" xr:uid="{00000000-0005-0000-0000-0000B7080000}"/>
    <cellStyle name="Normal 10 3 2 42" xfId="759" xr:uid="{00000000-0005-0000-0000-0000B8080000}"/>
    <cellStyle name="Normal 10 3 2 43" xfId="760" xr:uid="{00000000-0005-0000-0000-0000B9080000}"/>
    <cellStyle name="Normal 10 3 2 44" xfId="761" xr:uid="{00000000-0005-0000-0000-0000BA080000}"/>
    <cellStyle name="Normal 10 3 2 45" xfId="762" xr:uid="{00000000-0005-0000-0000-0000BB080000}"/>
    <cellStyle name="Normal 10 3 2 5" xfId="763" xr:uid="{00000000-0005-0000-0000-0000BC080000}"/>
    <cellStyle name="Normal 10 3 2 6" xfId="764" xr:uid="{00000000-0005-0000-0000-0000BD080000}"/>
    <cellStyle name="Normal 10 3 2 7" xfId="765" xr:uid="{00000000-0005-0000-0000-0000BE080000}"/>
    <cellStyle name="Normal 10 3 2 8" xfId="766" xr:uid="{00000000-0005-0000-0000-0000BF080000}"/>
    <cellStyle name="Normal 10 3 2 9" xfId="767" xr:uid="{00000000-0005-0000-0000-0000C0080000}"/>
    <cellStyle name="Normal 103" xfId="10712" xr:uid="{00000000-0005-0000-0000-0000C1080000}"/>
    <cellStyle name="Normal 103 10 2" xfId="10713" xr:uid="{00000000-0005-0000-0000-0000C2080000}"/>
    <cellStyle name="Normal 11" xfId="768" xr:uid="{00000000-0005-0000-0000-0000C3080000}"/>
    <cellStyle name="Normal 11 2" xfId="769" xr:uid="{00000000-0005-0000-0000-0000C4080000}"/>
    <cellStyle name="Normal 11 2 2" xfId="770" xr:uid="{00000000-0005-0000-0000-0000C5080000}"/>
    <cellStyle name="Normal 11 2 2 10" xfId="771" xr:uid="{00000000-0005-0000-0000-0000C6080000}"/>
    <cellStyle name="Normal 11 2 2 11" xfId="772" xr:uid="{00000000-0005-0000-0000-0000C7080000}"/>
    <cellStyle name="Normal 11 2 2 12" xfId="773" xr:uid="{00000000-0005-0000-0000-0000C8080000}"/>
    <cellStyle name="Normal 11 2 2 13" xfId="774" xr:uid="{00000000-0005-0000-0000-0000C9080000}"/>
    <cellStyle name="Normal 11 2 2 14" xfId="775" xr:uid="{00000000-0005-0000-0000-0000CA080000}"/>
    <cellStyle name="Normal 11 2 2 15" xfId="776" xr:uid="{00000000-0005-0000-0000-0000CB080000}"/>
    <cellStyle name="Normal 11 2 2 16" xfId="777" xr:uid="{00000000-0005-0000-0000-0000CC080000}"/>
    <cellStyle name="Normal 11 2 2 17" xfId="778" xr:uid="{00000000-0005-0000-0000-0000CD080000}"/>
    <cellStyle name="Normal 11 2 2 18" xfId="779" xr:uid="{00000000-0005-0000-0000-0000CE080000}"/>
    <cellStyle name="Normal 11 2 2 19" xfId="780" xr:uid="{00000000-0005-0000-0000-0000CF080000}"/>
    <cellStyle name="Normal 11 2 2 2" xfId="781" xr:uid="{00000000-0005-0000-0000-0000D0080000}"/>
    <cellStyle name="Normal 11 2 2 20" xfId="782" xr:uid="{00000000-0005-0000-0000-0000D1080000}"/>
    <cellStyle name="Normal 11 2 2 21" xfId="783" xr:uid="{00000000-0005-0000-0000-0000D2080000}"/>
    <cellStyle name="Normal 11 2 2 22" xfId="784" xr:uid="{00000000-0005-0000-0000-0000D3080000}"/>
    <cellStyle name="Normal 11 2 2 23" xfId="785" xr:uid="{00000000-0005-0000-0000-0000D4080000}"/>
    <cellStyle name="Normal 11 2 2 24" xfId="786" xr:uid="{00000000-0005-0000-0000-0000D5080000}"/>
    <cellStyle name="Normal 11 2 2 25" xfId="787" xr:uid="{00000000-0005-0000-0000-0000D6080000}"/>
    <cellStyle name="Normal 11 2 2 26" xfId="788" xr:uid="{00000000-0005-0000-0000-0000D7080000}"/>
    <cellStyle name="Normal 11 2 2 27" xfId="789" xr:uid="{00000000-0005-0000-0000-0000D8080000}"/>
    <cellStyle name="Normal 11 2 2 28" xfId="790" xr:uid="{00000000-0005-0000-0000-0000D9080000}"/>
    <cellStyle name="Normal 11 2 2 29" xfId="791" xr:uid="{00000000-0005-0000-0000-0000DA080000}"/>
    <cellStyle name="Normal 11 2 2 3" xfId="792" xr:uid="{00000000-0005-0000-0000-0000DB080000}"/>
    <cellStyle name="Normal 11 2 2 30" xfId="793" xr:uid="{00000000-0005-0000-0000-0000DC080000}"/>
    <cellStyle name="Normal 11 2 2 31" xfId="794" xr:uid="{00000000-0005-0000-0000-0000DD080000}"/>
    <cellStyle name="Normal 11 2 2 32" xfId="795" xr:uid="{00000000-0005-0000-0000-0000DE080000}"/>
    <cellStyle name="Normal 11 2 2 33" xfId="796" xr:uid="{00000000-0005-0000-0000-0000DF080000}"/>
    <cellStyle name="Normal 11 2 2 34" xfId="797" xr:uid="{00000000-0005-0000-0000-0000E0080000}"/>
    <cellStyle name="Normal 11 2 2 35" xfId="798" xr:uid="{00000000-0005-0000-0000-0000E1080000}"/>
    <cellStyle name="Normal 11 2 2 36" xfId="799" xr:uid="{00000000-0005-0000-0000-0000E2080000}"/>
    <cellStyle name="Normal 11 2 2 37" xfId="800" xr:uid="{00000000-0005-0000-0000-0000E3080000}"/>
    <cellStyle name="Normal 11 2 2 38" xfId="801" xr:uid="{00000000-0005-0000-0000-0000E4080000}"/>
    <cellStyle name="Normal 11 2 2 39" xfId="802" xr:uid="{00000000-0005-0000-0000-0000E5080000}"/>
    <cellStyle name="Normal 11 2 2 4" xfId="803" xr:uid="{00000000-0005-0000-0000-0000E6080000}"/>
    <cellStyle name="Normal 11 2 2 40" xfId="804" xr:uid="{00000000-0005-0000-0000-0000E7080000}"/>
    <cellStyle name="Normal 11 2 2 41" xfId="805" xr:uid="{00000000-0005-0000-0000-0000E8080000}"/>
    <cellStyle name="Normal 11 2 2 42" xfId="806" xr:uid="{00000000-0005-0000-0000-0000E9080000}"/>
    <cellStyle name="Normal 11 2 2 43" xfId="807" xr:uid="{00000000-0005-0000-0000-0000EA080000}"/>
    <cellStyle name="Normal 11 2 2 44" xfId="808" xr:uid="{00000000-0005-0000-0000-0000EB080000}"/>
    <cellStyle name="Normal 11 2 2 45" xfId="809" xr:uid="{00000000-0005-0000-0000-0000EC080000}"/>
    <cellStyle name="Normal 11 2 2 5" xfId="810" xr:uid="{00000000-0005-0000-0000-0000ED080000}"/>
    <cellStyle name="Normal 11 2 2 6" xfId="811" xr:uid="{00000000-0005-0000-0000-0000EE080000}"/>
    <cellStyle name="Normal 11 2 2 7" xfId="812" xr:uid="{00000000-0005-0000-0000-0000EF080000}"/>
    <cellStyle name="Normal 11 2 2 8" xfId="813" xr:uid="{00000000-0005-0000-0000-0000F0080000}"/>
    <cellStyle name="Normal 11 2 2 9" xfId="814" xr:uid="{00000000-0005-0000-0000-0000F1080000}"/>
    <cellStyle name="Normal 11 3" xfId="815" xr:uid="{00000000-0005-0000-0000-0000F2080000}"/>
    <cellStyle name="Normal 11 3 2" xfId="816" xr:uid="{00000000-0005-0000-0000-0000F3080000}"/>
    <cellStyle name="Normal 11 3 2 10" xfId="817" xr:uid="{00000000-0005-0000-0000-0000F4080000}"/>
    <cellStyle name="Normal 11 3 2 11" xfId="818" xr:uid="{00000000-0005-0000-0000-0000F5080000}"/>
    <cellStyle name="Normal 11 3 2 12" xfId="819" xr:uid="{00000000-0005-0000-0000-0000F6080000}"/>
    <cellStyle name="Normal 11 3 2 13" xfId="820" xr:uid="{00000000-0005-0000-0000-0000F7080000}"/>
    <cellStyle name="Normal 11 3 2 14" xfId="821" xr:uid="{00000000-0005-0000-0000-0000F8080000}"/>
    <cellStyle name="Normal 11 3 2 15" xfId="822" xr:uid="{00000000-0005-0000-0000-0000F9080000}"/>
    <cellStyle name="Normal 11 3 2 16" xfId="823" xr:uid="{00000000-0005-0000-0000-0000FA080000}"/>
    <cellStyle name="Normal 11 3 2 17" xfId="824" xr:uid="{00000000-0005-0000-0000-0000FB080000}"/>
    <cellStyle name="Normal 11 3 2 18" xfId="825" xr:uid="{00000000-0005-0000-0000-0000FC080000}"/>
    <cellStyle name="Normal 11 3 2 19" xfId="826" xr:uid="{00000000-0005-0000-0000-0000FD080000}"/>
    <cellStyle name="Normal 11 3 2 2" xfId="827" xr:uid="{00000000-0005-0000-0000-0000FE080000}"/>
    <cellStyle name="Normal 11 3 2 20" xfId="828" xr:uid="{00000000-0005-0000-0000-0000FF080000}"/>
    <cellStyle name="Normal 11 3 2 21" xfId="829" xr:uid="{00000000-0005-0000-0000-000000090000}"/>
    <cellStyle name="Normal 11 3 2 22" xfId="830" xr:uid="{00000000-0005-0000-0000-000001090000}"/>
    <cellStyle name="Normal 11 3 2 23" xfId="831" xr:uid="{00000000-0005-0000-0000-000002090000}"/>
    <cellStyle name="Normal 11 3 2 24" xfId="832" xr:uid="{00000000-0005-0000-0000-000003090000}"/>
    <cellStyle name="Normal 11 3 2 25" xfId="833" xr:uid="{00000000-0005-0000-0000-000004090000}"/>
    <cellStyle name="Normal 11 3 2 26" xfId="834" xr:uid="{00000000-0005-0000-0000-000005090000}"/>
    <cellStyle name="Normal 11 3 2 27" xfId="835" xr:uid="{00000000-0005-0000-0000-000006090000}"/>
    <cellStyle name="Normal 11 3 2 28" xfId="836" xr:uid="{00000000-0005-0000-0000-000007090000}"/>
    <cellStyle name="Normal 11 3 2 29" xfId="837" xr:uid="{00000000-0005-0000-0000-000008090000}"/>
    <cellStyle name="Normal 11 3 2 3" xfId="838" xr:uid="{00000000-0005-0000-0000-000009090000}"/>
    <cellStyle name="Normal 11 3 2 30" xfId="839" xr:uid="{00000000-0005-0000-0000-00000A090000}"/>
    <cellStyle name="Normal 11 3 2 31" xfId="840" xr:uid="{00000000-0005-0000-0000-00000B090000}"/>
    <cellStyle name="Normal 11 3 2 32" xfId="841" xr:uid="{00000000-0005-0000-0000-00000C090000}"/>
    <cellStyle name="Normal 11 3 2 33" xfId="842" xr:uid="{00000000-0005-0000-0000-00000D090000}"/>
    <cellStyle name="Normal 11 3 2 34" xfId="843" xr:uid="{00000000-0005-0000-0000-00000E090000}"/>
    <cellStyle name="Normal 11 3 2 35" xfId="844" xr:uid="{00000000-0005-0000-0000-00000F090000}"/>
    <cellStyle name="Normal 11 3 2 36" xfId="845" xr:uid="{00000000-0005-0000-0000-000010090000}"/>
    <cellStyle name="Normal 11 3 2 37" xfId="846" xr:uid="{00000000-0005-0000-0000-000011090000}"/>
    <cellStyle name="Normal 11 3 2 38" xfId="847" xr:uid="{00000000-0005-0000-0000-000012090000}"/>
    <cellStyle name="Normal 11 3 2 39" xfId="848" xr:uid="{00000000-0005-0000-0000-000013090000}"/>
    <cellStyle name="Normal 11 3 2 4" xfId="849" xr:uid="{00000000-0005-0000-0000-000014090000}"/>
    <cellStyle name="Normal 11 3 2 40" xfId="850" xr:uid="{00000000-0005-0000-0000-000015090000}"/>
    <cellStyle name="Normal 11 3 2 41" xfId="851" xr:uid="{00000000-0005-0000-0000-000016090000}"/>
    <cellStyle name="Normal 11 3 2 42" xfId="852" xr:uid="{00000000-0005-0000-0000-000017090000}"/>
    <cellStyle name="Normal 11 3 2 43" xfId="853" xr:uid="{00000000-0005-0000-0000-000018090000}"/>
    <cellStyle name="Normal 11 3 2 44" xfId="854" xr:uid="{00000000-0005-0000-0000-000019090000}"/>
    <cellStyle name="Normal 11 3 2 45" xfId="855" xr:uid="{00000000-0005-0000-0000-00001A090000}"/>
    <cellStyle name="Normal 11 3 2 5" xfId="856" xr:uid="{00000000-0005-0000-0000-00001B090000}"/>
    <cellStyle name="Normal 11 3 2 6" xfId="857" xr:uid="{00000000-0005-0000-0000-00001C090000}"/>
    <cellStyle name="Normal 11 3 2 7" xfId="858" xr:uid="{00000000-0005-0000-0000-00001D090000}"/>
    <cellStyle name="Normal 11 3 2 8" xfId="859" xr:uid="{00000000-0005-0000-0000-00001E090000}"/>
    <cellStyle name="Normal 11 3 2 9" xfId="860" xr:uid="{00000000-0005-0000-0000-00001F090000}"/>
    <cellStyle name="Normal 12" xfId="861" xr:uid="{00000000-0005-0000-0000-000020090000}"/>
    <cellStyle name="Normal 12 2" xfId="862" xr:uid="{00000000-0005-0000-0000-000021090000}"/>
    <cellStyle name="Normal 12 2 2" xfId="863" xr:uid="{00000000-0005-0000-0000-000022090000}"/>
    <cellStyle name="Normal 12 2 2 10" xfId="864" xr:uid="{00000000-0005-0000-0000-000023090000}"/>
    <cellStyle name="Normal 12 2 2 11" xfId="865" xr:uid="{00000000-0005-0000-0000-000024090000}"/>
    <cellStyle name="Normal 12 2 2 12" xfId="866" xr:uid="{00000000-0005-0000-0000-000025090000}"/>
    <cellStyle name="Normal 12 2 2 13" xfId="867" xr:uid="{00000000-0005-0000-0000-000026090000}"/>
    <cellStyle name="Normal 12 2 2 14" xfId="868" xr:uid="{00000000-0005-0000-0000-000027090000}"/>
    <cellStyle name="Normal 12 2 2 15" xfId="869" xr:uid="{00000000-0005-0000-0000-000028090000}"/>
    <cellStyle name="Normal 12 2 2 16" xfId="870" xr:uid="{00000000-0005-0000-0000-000029090000}"/>
    <cellStyle name="Normal 12 2 2 17" xfId="871" xr:uid="{00000000-0005-0000-0000-00002A090000}"/>
    <cellStyle name="Normal 12 2 2 18" xfId="872" xr:uid="{00000000-0005-0000-0000-00002B090000}"/>
    <cellStyle name="Normal 12 2 2 19" xfId="873" xr:uid="{00000000-0005-0000-0000-00002C090000}"/>
    <cellStyle name="Normal 12 2 2 2" xfId="874" xr:uid="{00000000-0005-0000-0000-00002D090000}"/>
    <cellStyle name="Normal 12 2 2 20" xfId="875" xr:uid="{00000000-0005-0000-0000-00002E090000}"/>
    <cellStyle name="Normal 12 2 2 21" xfId="876" xr:uid="{00000000-0005-0000-0000-00002F090000}"/>
    <cellStyle name="Normal 12 2 2 22" xfId="877" xr:uid="{00000000-0005-0000-0000-000030090000}"/>
    <cellStyle name="Normal 12 2 2 23" xfId="878" xr:uid="{00000000-0005-0000-0000-000031090000}"/>
    <cellStyle name="Normal 12 2 2 24" xfId="879" xr:uid="{00000000-0005-0000-0000-000032090000}"/>
    <cellStyle name="Normal 12 2 2 25" xfId="880" xr:uid="{00000000-0005-0000-0000-000033090000}"/>
    <cellStyle name="Normal 12 2 2 26" xfId="881" xr:uid="{00000000-0005-0000-0000-000034090000}"/>
    <cellStyle name="Normal 12 2 2 27" xfId="882" xr:uid="{00000000-0005-0000-0000-000035090000}"/>
    <cellStyle name="Normal 12 2 2 28" xfId="883" xr:uid="{00000000-0005-0000-0000-000036090000}"/>
    <cellStyle name="Normal 12 2 2 29" xfId="884" xr:uid="{00000000-0005-0000-0000-000037090000}"/>
    <cellStyle name="Normal 12 2 2 3" xfId="885" xr:uid="{00000000-0005-0000-0000-000038090000}"/>
    <cellStyle name="Normal 12 2 2 30" xfId="886" xr:uid="{00000000-0005-0000-0000-000039090000}"/>
    <cellStyle name="Normal 12 2 2 31" xfId="887" xr:uid="{00000000-0005-0000-0000-00003A090000}"/>
    <cellStyle name="Normal 12 2 2 32" xfId="888" xr:uid="{00000000-0005-0000-0000-00003B090000}"/>
    <cellStyle name="Normal 12 2 2 33" xfId="889" xr:uid="{00000000-0005-0000-0000-00003C090000}"/>
    <cellStyle name="Normal 12 2 2 34" xfId="890" xr:uid="{00000000-0005-0000-0000-00003D090000}"/>
    <cellStyle name="Normal 12 2 2 35" xfId="891" xr:uid="{00000000-0005-0000-0000-00003E090000}"/>
    <cellStyle name="Normal 12 2 2 36" xfId="892" xr:uid="{00000000-0005-0000-0000-00003F090000}"/>
    <cellStyle name="Normal 12 2 2 37" xfId="893" xr:uid="{00000000-0005-0000-0000-000040090000}"/>
    <cellStyle name="Normal 12 2 2 38" xfId="894" xr:uid="{00000000-0005-0000-0000-000041090000}"/>
    <cellStyle name="Normal 12 2 2 39" xfId="895" xr:uid="{00000000-0005-0000-0000-000042090000}"/>
    <cellStyle name="Normal 12 2 2 4" xfId="896" xr:uid="{00000000-0005-0000-0000-000043090000}"/>
    <cellStyle name="Normal 12 2 2 40" xfId="897" xr:uid="{00000000-0005-0000-0000-000044090000}"/>
    <cellStyle name="Normal 12 2 2 41" xfId="898" xr:uid="{00000000-0005-0000-0000-000045090000}"/>
    <cellStyle name="Normal 12 2 2 42" xfId="899" xr:uid="{00000000-0005-0000-0000-000046090000}"/>
    <cellStyle name="Normal 12 2 2 43" xfId="900" xr:uid="{00000000-0005-0000-0000-000047090000}"/>
    <cellStyle name="Normal 12 2 2 44" xfId="901" xr:uid="{00000000-0005-0000-0000-000048090000}"/>
    <cellStyle name="Normal 12 2 2 45" xfId="902" xr:uid="{00000000-0005-0000-0000-000049090000}"/>
    <cellStyle name="Normal 12 2 2 5" xfId="903" xr:uid="{00000000-0005-0000-0000-00004A090000}"/>
    <cellStyle name="Normal 12 2 2 6" xfId="904" xr:uid="{00000000-0005-0000-0000-00004B090000}"/>
    <cellStyle name="Normal 12 2 2 7" xfId="905" xr:uid="{00000000-0005-0000-0000-00004C090000}"/>
    <cellStyle name="Normal 12 2 2 8" xfId="906" xr:uid="{00000000-0005-0000-0000-00004D090000}"/>
    <cellStyle name="Normal 12 2 2 9" xfId="907" xr:uid="{00000000-0005-0000-0000-00004E090000}"/>
    <cellStyle name="Normal 12 3" xfId="908" xr:uid="{00000000-0005-0000-0000-00004F090000}"/>
    <cellStyle name="Normal 12 3 2" xfId="909" xr:uid="{00000000-0005-0000-0000-000050090000}"/>
    <cellStyle name="Normal 12 3 2 10" xfId="910" xr:uid="{00000000-0005-0000-0000-000051090000}"/>
    <cellStyle name="Normal 12 3 2 11" xfId="911" xr:uid="{00000000-0005-0000-0000-000052090000}"/>
    <cellStyle name="Normal 12 3 2 12" xfId="912" xr:uid="{00000000-0005-0000-0000-000053090000}"/>
    <cellStyle name="Normal 12 3 2 13" xfId="913" xr:uid="{00000000-0005-0000-0000-000054090000}"/>
    <cellStyle name="Normal 12 3 2 14" xfId="914" xr:uid="{00000000-0005-0000-0000-000055090000}"/>
    <cellStyle name="Normal 12 3 2 15" xfId="915" xr:uid="{00000000-0005-0000-0000-000056090000}"/>
    <cellStyle name="Normal 12 3 2 16" xfId="916" xr:uid="{00000000-0005-0000-0000-000057090000}"/>
    <cellStyle name="Normal 12 3 2 17" xfId="917" xr:uid="{00000000-0005-0000-0000-000058090000}"/>
    <cellStyle name="Normal 12 3 2 18" xfId="918" xr:uid="{00000000-0005-0000-0000-000059090000}"/>
    <cellStyle name="Normal 12 3 2 19" xfId="919" xr:uid="{00000000-0005-0000-0000-00005A090000}"/>
    <cellStyle name="Normal 12 3 2 2" xfId="920" xr:uid="{00000000-0005-0000-0000-00005B090000}"/>
    <cellStyle name="Normal 12 3 2 20" xfId="921" xr:uid="{00000000-0005-0000-0000-00005C090000}"/>
    <cellStyle name="Normal 12 3 2 21" xfId="922" xr:uid="{00000000-0005-0000-0000-00005D090000}"/>
    <cellStyle name="Normal 12 3 2 22" xfId="923" xr:uid="{00000000-0005-0000-0000-00005E090000}"/>
    <cellStyle name="Normal 12 3 2 23" xfId="924" xr:uid="{00000000-0005-0000-0000-00005F090000}"/>
    <cellStyle name="Normal 12 3 2 24" xfId="925" xr:uid="{00000000-0005-0000-0000-000060090000}"/>
    <cellStyle name="Normal 12 3 2 25" xfId="926" xr:uid="{00000000-0005-0000-0000-000061090000}"/>
    <cellStyle name="Normal 12 3 2 26" xfId="927" xr:uid="{00000000-0005-0000-0000-000062090000}"/>
    <cellStyle name="Normal 12 3 2 27" xfId="928" xr:uid="{00000000-0005-0000-0000-000063090000}"/>
    <cellStyle name="Normal 12 3 2 28" xfId="929" xr:uid="{00000000-0005-0000-0000-000064090000}"/>
    <cellStyle name="Normal 12 3 2 29" xfId="930" xr:uid="{00000000-0005-0000-0000-000065090000}"/>
    <cellStyle name="Normal 12 3 2 3" xfId="931" xr:uid="{00000000-0005-0000-0000-000066090000}"/>
    <cellStyle name="Normal 12 3 2 30" xfId="932" xr:uid="{00000000-0005-0000-0000-000067090000}"/>
    <cellStyle name="Normal 12 3 2 31" xfId="933" xr:uid="{00000000-0005-0000-0000-000068090000}"/>
    <cellStyle name="Normal 12 3 2 32" xfId="934" xr:uid="{00000000-0005-0000-0000-000069090000}"/>
    <cellStyle name="Normal 12 3 2 33" xfId="935" xr:uid="{00000000-0005-0000-0000-00006A090000}"/>
    <cellStyle name="Normal 12 3 2 34" xfId="936" xr:uid="{00000000-0005-0000-0000-00006B090000}"/>
    <cellStyle name="Normal 12 3 2 35" xfId="937" xr:uid="{00000000-0005-0000-0000-00006C090000}"/>
    <cellStyle name="Normal 12 3 2 36" xfId="938" xr:uid="{00000000-0005-0000-0000-00006D090000}"/>
    <cellStyle name="Normal 12 3 2 37" xfId="939" xr:uid="{00000000-0005-0000-0000-00006E090000}"/>
    <cellStyle name="Normal 12 3 2 38" xfId="940" xr:uid="{00000000-0005-0000-0000-00006F090000}"/>
    <cellStyle name="Normal 12 3 2 39" xfId="941" xr:uid="{00000000-0005-0000-0000-000070090000}"/>
    <cellStyle name="Normal 12 3 2 4" xfId="942" xr:uid="{00000000-0005-0000-0000-000071090000}"/>
    <cellStyle name="Normal 12 3 2 40" xfId="943" xr:uid="{00000000-0005-0000-0000-000072090000}"/>
    <cellStyle name="Normal 12 3 2 41" xfId="944" xr:uid="{00000000-0005-0000-0000-000073090000}"/>
    <cellStyle name="Normal 12 3 2 42" xfId="945" xr:uid="{00000000-0005-0000-0000-000074090000}"/>
    <cellStyle name="Normal 12 3 2 43" xfId="946" xr:uid="{00000000-0005-0000-0000-000075090000}"/>
    <cellStyle name="Normal 12 3 2 44" xfId="947" xr:uid="{00000000-0005-0000-0000-000076090000}"/>
    <cellStyle name="Normal 12 3 2 45" xfId="948" xr:uid="{00000000-0005-0000-0000-000077090000}"/>
    <cellStyle name="Normal 12 3 2 5" xfId="949" xr:uid="{00000000-0005-0000-0000-000078090000}"/>
    <cellStyle name="Normal 12 3 2 6" xfId="950" xr:uid="{00000000-0005-0000-0000-000079090000}"/>
    <cellStyle name="Normal 12 3 2 7" xfId="951" xr:uid="{00000000-0005-0000-0000-00007A090000}"/>
    <cellStyle name="Normal 12 3 2 8" xfId="952" xr:uid="{00000000-0005-0000-0000-00007B090000}"/>
    <cellStyle name="Normal 12 3 2 9" xfId="953" xr:uid="{00000000-0005-0000-0000-00007C090000}"/>
    <cellStyle name="Normal 12 4" xfId="6249" xr:uid="{00000000-0005-0000-0000-00007D090000}"/>
    <cellStyle name="Normal 12 4 2" xfId="12756" xr:uid="{2C48FB36-3FA1-4FFB-992E-3A132A69A0F8}"/>
    <cellStyle name="Normal 12 5" xfId="8026" xr:uid="{00000000-0005-0000-0000-00007E090000}"/>
    <cellStyle name="Normal 12 5 2" xfId="14532" xr:uid="{E2994BBF-2814-4309-ACE9-BC2678889F13}"/>
    <cellStyle name="Normal 12 6" xfId="10996" xr:uid="{A9B00B59-FE12-4C94-AAC3-858B22428A85}"/>
    <cellStyle name="Normal 13" xfId="954" xr:uid="{00000000-0005-0000-0000-00007F090000}"/>
    <cellStyle name="Normal 13 2" xfId="955" xr:uid="{00000000-0005-0000-0000-000080090000}"/>
    <cellStyle name="Normal 13 2 2" xfId="956" xr:uid="{00000000-0005-0000-0000-000081090000}"/>
    <cellStyle name="Normal 13 2 2 10" xfId="957" xr:uid="{00000000-0005-0000-0000-000082090000}"/>
    <cellStyle name="Normal 13 2 2 11" xfId="958" xr:uid="{00000000-0005-0000-0000-000083090000}"/>
    <cellStyle name="Normal 13 2 2 12" xfId="959" xr:uid="{00000000-0005-0000-0000-000084090000}"/>
    <cellStyle name="Normal 13 2 2 13" xfId="960" xr:uid="{00000000-0005-0000-0000-000085090000}"/>
    <cellStyle name="Normal 13 2 2 14" xfId="961" xr:uid="{00000000-0005-0000-0000-000086090000}"/>
    <cellStyle name="Normal 13 2 2 15" xfId="962" xr:uid="{00000000-0005-0000-0000-000087090000}"/>
    <cellStyle name="Normal 13 2 2 16" xfId="963" xr:uid="{00000000-0005-0000-0000-000088090000}"/>
    <cellStyle name="Normal 13 2 2 17" xfId="964" xr:uid="{00000000-0005-0000-0000-000089090000}"/>
    <cellStyle name="Normal 13 2 2 18" xfId="965" xr:uid="{00000000-0005-0000-0000-00008A090000}"/>
    <cellStyle name="Normal 13 2 2 19" xfId="966" xr:uid="{00000000-0005-0000-0000-00008B090000}"/>
    <cellStyle name="Normal 13 2 2 2" xfId="967" xr:uid="{00000000-0005-0000-0000-00008C090000}"/>
    <cellStyle name="Normal 13 2 2 20" xfId="968" xr:uid="{00000000-0005-0000-0000-00008D090000}"/>
    <cellStyle name="Normal 13 2 2 21" xfId="969" xr:uid="{00000000-0005-0000-0000-00008E090000}"/>
    <cellStyle name="Normal 13 2 2 22" xfId="970" xr:uid="{00000000-0005-0000-0000-00008F090000}"/>
    <cellStyle name="Normal 13 2 2 23" xfId="971" xr:uid="{00000000-0005-0000-0000-000090090000}"/>
    <cellStyle name="Normal 13 2 2 24" xfId="972" xr:uid="{00000000-0005-0000-0000-000091090000}"/>
    <cellStyle name="Normal 13 2 2 25" xfId="973" xr:uid="{00000000-0005-0000-0000-000092090000}"/>
    <cellStyle name="Normal 13 2 2 26" xfId="974" xr:uid="{00000000-0005-0000-0000-000093090000}"/>
    <cellStyle name="Normal 13 2 2 27" xfId="975" xr:uid="{00000000-0005-0000-0000-000094090000}"/>
    <cellStyle name="Normal 13 2 2 28" xfId="976" xr:uid="{00000000-0005-0000-0000-000095090000}"/>
    <cellStyle name="Normal 13 2 2 29" xfId="977" xr:uid="{00000000-0005-0000-0000-000096090000}"/>
    <cellStyle name="Normal 13 2 2 3" xfId="978" xr:uid="{00000000-0005-0000-0000-000097090000}"/>
    <cellStyle name="Normal 13 2 2 30" xfId="979" xr:uid="{00000000-0005-0000-0000-000098090000}"/>
    <cellStyle name="Normal 13 2 2 31" xfId="980" xr:uid="{00000000-0005-0000-0000-000099090000}"/>
    <cellStyle name="Normal 13 2 2 32" xfId="981" xr:uid="{00000000-0005-0000-0000-00009A090000}"/>
    <cellStyle name="Normal 13 2 2 33" xfId="982" xr:uid="{00000000-0005-0000-0000-00009B090000}"/>
    <cellStyle name="Normal 13 2 2 34" xfId="983" xr:uid="{00000000-0005-0000-0000-00009C090000}"/>
    <cellStyle name="Normal 13 2 2 35" xfId="984" xr:uid="{00000000-0005-0000-0000-00009D090000}"/>
    <cellStyle name="Normal 13 2 2 36" xfId="985" xr:uid="{00000000-0005-0000-0000-00009E090000}"/>
    <cellStyle name="Normal 13 2 2 37" xfId="986" xr:uid="{00000000-0005-0000-0000-00009F090000}"/>
    <cellStyle name="Normal 13 2 2 38" xfId="987" xr:uid="{00000000-0005-0000-0000-0000A0090000}"/>
    <cellStyle name="Normal 13 2 2 39" xfId="988" xr:uid="{00000000-0005-0000-0000-0000A1090000}"/>
    <cellStyle name="Normal 13 2 2 4" xfId="989" xr:uid="{00000000-0005-0000-0000-0000A2090000}"/>
    <cellStyle name="Normal 13 2 2 40" xfId="990" xr:uid="{00000000-0005-0000-0000-0000A3090000}"/>
    <cellStyle name="Normal 13 2 2 41" xfId="991" xr:uid="{00000000-0005-0000-0000-0000A4090000}"/>
    <cellStyle name="Normal 13 2 2 42" xfId="992" xr:uid="{00000000-0005-0000-0000-0000A5090000}"/>
    <cellStyle name="Normal 13 2 2 43" xfId="993" xr:uid="{00000000-0005-0000-0000-0000A6090000}"/>
    <cellStyle name="Normal 13 2 2 44" xfId="994" xr:uid="{00000000-0005-0000-0000-0000A7090000}"/>
    <cellStyle name="Normal 13 2 2 45" xfId="995" xr:uid="{00000000-0005-0000-0000-0000A8090000}"/>
    <cellStyle name="Normal 13 2 2 5" xfId="996" xr:uid="{00000000-0005-0000-0000-0000A9090000}"/>
    <cellStyle name="Normal 13 2 2 6" xfId="997" xr:uid="{00000000-0005-0000-0000-0000AA090000}"/>
    <cellStyle name="Normal 13 2 2 7" xfId="998" xr:uid="{00000000-0005-0000-0000-0000AB090000}"/>
    <cellStyle name="Normal 13 2 2 8" xfId="999" xr:uid="{00000000-0005-0000-0000-0000AC090000}"/>
    <cellStyle name="Normal 13 2 2 9" xfId="1000" xr:uid="{00000000-0005-0000-0000-0000AD090000}"/>
    <cellStyle name="Normal 13 3" xfId="1001" xr:uid="{00000000-0005-0000-0000-0000AE090000}"/>
    <cellStyle name="Normal 13 3 2" xfId="1002" xr:uid="{00000000-0005-0000-0000-0000AF090000}"/>
    <cellStyle name="Normal 13 3 2 10" xfId="1003" xr:uid="{00000000-0005-0000-0000-0000B0090000}"/>
    <cellStyle name="Normal 13 3 2 11" xfId="1004" xr:uid="{00000000-0005-0000-0000-0000B1090000}"/>
    <cellStyle name="Normal 13 3 2 12" xfId="1005" xr:uid="{00000000-0005-0000-0000-0000B2090000}"/>
    <cellStyle name="Normal 13 3 2 13" xfId="1006" xr:uid="{00000000-0005-0000-0000-0000B3090000}"/>
    <cellStyle name="Normal 13 3 2 14" xfId="1007" xr:uid="{00000000-0005-0000-0000-0000B4090000}"/>
    <cellStyle name="Normal 13 3 2 15" xfId="1008" xr:uid="{00000000-0005-0000-0000-0000B5090000}"/>
    <cellStyle name="Normal 13 3 2 16" xfId="1009" xr:uid="{00000000-0005-0000-0000-0000B6090000}"/>
    <cellStyle name="Normal 13 3 2 17" xfId="1010" xr:uid="{00000000-0005-0000-0000-0000B7090000}"/>
    <cellStyle name="Normal 13 3 2 18" xfId="1011" xr:uid="{00000000-0005-0000-0000-0000B8090000}"/>
    <cellStyle name="Normal 13 3 2 19" xfId="1012" xr:uid="{00000000-0005-0000-0000-0000B9090000}"/>
    <cellStyle name="Normal 13 3 2 2" xfId="1013" xr:uid="{00000000-0005-0000-0000-0000BA090000}"/>
    <cellStyle name="Normal 13 3 2 20" xfId="1014" xr:uid="{00000000-0005-0000-0000-0000BB090000}"/>
    <cellStyle name="Normal 13 3 2 21" xfId="1015" xr:uid="{00000000-0005-0000-0000-0000BC090000}"/>
    <cellStyle name="Normal 13 3 2 22" xfId="1016" xr:uid="{00000000-0005-0000-0000-0000BD090000}"/>
    <cellStyle name="Normal 13 3 2 23" xfId="1017" xr:uid="{00000000-0005-0000-0000-0000BE090000}"/>
    <cellStyle name="Normal 13 3 2 24" xfId="1018" xr:uid="{00000000-0005-0000-0000-0000BF090000}"/>
    <cellStyle name="Normal 13 3 2 25" xfId="1019" xr:uid="{00000000-0005-0000-0000-0000C0090000}"/>
    <cellStyle name="Normal 13 3 2 26" xfId="1020" xr:uid="{00000000-0005-0000-0000-0000C1090000}"/>
    <cellStyle name="Normal 13 3 2 27" xfId="1021" xr:uid="{00000000-0005-0000-0000-0000C2090000}"/>
    <cellStyle name="Normal 13 3 2 28" xfId="1022" xr:uid="{00000000-0005-0000-0000-0000C3090000}"/>
    <cellStyle name="Normal 13 3 2 29" xfId="1023" xr:uid="{00000000-0005-0000-0000-0000C4090000}"/>
    <cellStyle name="Normal 13 3 2 3" xfId="1024" xr:uid="{00000000-0005-0000-0000-0000C5090000}"/>
    <cellStyle name="Normal 13 3 2 30" xfId="1025" xr:uid="{00000000-0005-0000-0000-0000C6090000}"/>
    <cellStyle name="Normal 13 3 2 31" xfId="1026" xr:uid="{00000000-0005-0000-0000-0000C7090000}"/>
    <cellStyle name="Normal 13 3 2 32" xfId="1027" xr:uid="{00000000-0005-0000-0000-0000C8090000}"/>
    <cellStyle name="Normal 13 3 2 33" xfId="1028" xr:uid="{00000000-0005-0000-0000-0000C9090000}"/>
    <cellStyle name="Normal 13 3 2 34" xfId="1029" xr:uid="{00000000-0005-0000-0000-0000CA090000}"/>
    <cellStyle name="Normal 13 3 2 35" xfId="1030" xr:uid="{00000000-0005-0000-0000-0000CB090000}"/>
    <cellStyle name="Normal 13 3 2 36" xfId="1031" xr:uid="{00000000-0005-0000-0000-0000CC090000}"/>
    <cellStyle name="Normal 13 3 2 37" xfId="1032" xr:uid="{00000000-0005-0000-0000-0000CD090000}"/>
    <cellStyle name="Normal 13 3 2 38" xfId="1033" xr:uid="{00000000-0005-0000-0000-0000CE090000}"/>
    <cellStyle name="Normal 13 3 2 39" xfId="1034" xr:uid="{00000000-0005-0000-0000-0000CF090000}"/>
    <cellStyle name="Normal 13 3 2 4" xfId="1035" xr:uid="{00000000-0005-0000-0000-0000D0090000}"/>
    <cellStyle name="Normal 13 3 2 40" xfId="1036" xr:uid="{00000000-0005-0000-0000-0000D1090000}"/>
    <cellStyle name="Normal 13 3 2 41" xfId="1037" xr:uid="{00000000-0005-0000-0000-0000D2090000}"/>
    <cellStyle name="Normal 13 3 2 42" xfId="1038" xr:uid="{00000000-0005-0000-0000-0000D3090000}"/>
    <cellStyle name="Normal 13 3 2 43" xfId="1039" xr:uid="{00000000-0005-0000-0000-0000D4090000}"/>
    <cellStyle name="Normal 13 3 2 44" xfId="1040" xr:uid="{00000000-0005-0000-0000-0000D5090000}"/>
    <cellStyle name="Normal 13 3 2 45" xfId="1041" xr:uid="{00000000-0005-0000-0000-0000D6090000}"/>
    <cellStyle name="Normal 13 3 2 5" xfId="1042" xr:uid="{00000000-0005-0000-0000-0000D7090000}"/>
    <cellStyle name="Normal 13 3 2 6" xfId="1043" xr:uid="{00000000-0005-0000-0000-0000D8090000}"/>
    <cellStyle name="Normal 13 3 2 7" xfId="1044" xr:uid="{00000000-0005-0000-0000-0000D9090000}"/>
    <cellStyle name="Normal 13 3 2 8" xfId="1045" xr:uid="{00000000-0005-0000-0000-0000DA090000}"/>
    <cellStyle name="Normal 13 3 2 9" xfId="1046" xr:uid="{00000000-0005-0000-0000-0000DB090000}"/>
    <cellStyle name="Normal 13 4" xfId="6250" xr:uid="{00000000-0005-0000-0000-0000DC090000}"/>
    <cellStyle name="Normal 13 4 2" xfId="12757" xr:uid="{7AF2594E-DFF5-4113-8371-C10901A4386C}"/>
    <cellStyle name="Normal 13 5" xfId="8027" xr:uid="{00000000-0005-0000-0000-0000DD090000}"/>
    <cellStyle name="Normal 13 5 2" xfId="14533" xr:uid="{8599DFE3-9322-474C-B231-5E4E93165728}"/>
    <cellStyle name="Normal 13 6" xfId="10997" xr:uid="{0D788C70-1801-41CF-A902-B6085EB94D51}"/>
    <cellStyle name="Normal 130" xfId="10714" xr:uid="{00000000-0005-0000-0000-0000DE090000}"/>
    <cellStyle name="Normal 130 1" xfId="10715" xr:uid="{00000000-0005-0000-0000-0000DF090000}"/>
    <cellStyle name="Normal 131" xfId="10716" xr:uid="{00000000-0005-0000-0000-0000E0090000}"/>
    <cellStyle name="Normal 131 1" xfId="10717" xr:uid="{00000000-0005-0000-0000-0000E1090000}"/>
    <cellStyle name="Normal 132" xfId="10718" xr:uid="{00000000-0005-0000-0000-0000E2090000}"/>
    <cellStyle name="Normal 132 1" xfId="10719" xr:uid="{00000000-0005-0000-0000-0000E3090000}"/>
    <cellStyle name="Normal 14" xfId="1047" xr:uid="{00000000-0005-0000-0000-0000E4090000}"/>
    <cellStyle name="Normal 14 2" xfId="1048" xr:uid="{00000000-0005-0000-0000-0000E5090000}"/>
    <cellStyle name="Normal 14 2 10" xfId="1049" xr:uid="{00000000-0005-0000-0000-0000E6090000}"/>
    <cellStyle name="Normal 14 2 11" xfId="1050" xr:uid="{00000000-0005-0000-0000-0000E7090000}"/>
    <cellStyle name="Normal 14 2 12" xfId="1051" xr:uid="{00000000-0005-0000-0000-0000E8090000}"/>
    <cellStyle name="Normal 14 2 13" xfId="1052" xr:uid="{00000000-0005-0000-0000-0000E9090000}"/>
    <cellStyle name="Normal 14 2 14" xfId="1053" xr:uid="{00000000-0005-0000-0000-0000EA090000}"/>
    <cellStyle name="Normal 14 2 15" xfId="1054" xr:uid="{00000000-0005-0000-0000-0000EB090000}"/>
    <cellStyle name="Normal 14 2 16" xfId="1055" xr:uid="{00000000-0005-0000-0000-0000EC090000}"/>
    <cellStyle name="Normal 14 2 17" xfId="1056" xr:uid="{00000000-0005-0000-0000-0000ED090000}"/>
    <cellStyle name="Normal 14 2 18" xfId="1057" xr:uid="{00000000-0005-0000-0000-0000EE090000}"/>
    <cellStyle name="Normal 14 2 19" xfId="1058" xr:uid="{00000000-0005-0000-0000-0000EF090000}"/>
    <cellStyle name="Normal 14 2 2" xfId="1059" xr:uid="{00000000-0005-0000-0000-0000F0090000}"/>
    <cellStyle name="Normal 14 2 20" xfId="1060" xr:uid="{00000000-0005-0000-0000-0000F1090000}"/>
    <cellStyle name="Normal 14 2 21" xfId="1061" xr:uid="{00000000-0005-0000-0000-0000F2090000}"/>
    <cellStyle name="Normal 14 2 22" xfId="1062" xr:uid="{00000000-0005-0000-0000-0000F3090000}"/>
    <cellStyle name="Normal 14 2 23" xfId="1063" xr:uid="{00000000-0005-0000-0000-0000F4090000}"/>
    <cellStyle name="Normal 14 2 24" xfId="1064" xr:uid="{00000000-0005-0000-0000-0000F5090000}"/>
    <cellStyle name="Normal 14 2 25" xfId="1065" xr:uid="{00000000-0005-0000-0000-0000F6090000}"/>
    <cellStyle name="Normal 14 2 26" xfId="1066" xr:uid="{00000000-0005-0000-0000-0000F7090000}"/>
    <cellStyle name="Normal 14 2 27" xfId="1067" xr:uid="{00000000-0005-0000-0000-0000F8090000}"/>
    <cellStyle name="Normal 14 2 28" xfId="1068" xr:uid="{00000000-0005-0000-0000-0000F9090000}"/>
    <cellStyle name="Normal 14 2 29" xfId="1069" xr:uid="{00000000-0005-0000-0000-0000FA090000}"/>
    <cellStyle name="Normal 14 2 3" xfId="1070" xr:uid="{00000000-0005-0000-0000-0000FB090000}"/>
    <cellStyle name="Normal 14 2 30" xfId="1071" xr:uid="{00000000-0005-0000-0000-0000FC090000}"/>
    <cellStyle name="Normal 14 2 31" xfId="1072" xr:uid="{00000000-0005-0000-0000-0000FD090000}"/>
    <cellStyle name="Normal 14 2 32" xfId="1073" xr:uid="{00000000-0005-0000-0000-0000FE090000}"/>
    <cellStyle name="Normal 14 2 33" xfId="1074" xr:uid="{00000000-0005-0000-0000-0000FF090000}"/>
    <cellStyle name="Normal 14 2 34" xfId="1075" xr:uid="{00000000-0005-0000-0000-0000000A0000}"/>
    <cellStyle name="Normal 14 2 35" xfId="1076" xr:uid="{00000000-0005-0000-0000-0000010A0000}"/>
    <cellStyle name="Normal 14 2 36" xfId="1077" xr:uid="{00000000-0005-0000-0000-0000020A0000}"/>
    <cellStyle name="Normal 14 2 37" xfId="1078" xr:uid="{00000000-0005-0000-0000-0000030A0000}"/>
    <cellStyle name="Normal 14 2 38" xfId="1079" xr:uid="{00000000-0005-0000-0000-0000040A0000}"/>
    <cellStyle name="Normal 14 2 39" xfId="1080" xr:uid="{00000000-0005-0000-0000-0000050A0000}"/>
    <cellStyle name="Normal 14 2 4" xfId="1081" xr:uid="{00000000-0005-0000-0000-0000060A0000}"/>
    <cellStyle name="Normal 14 2 40" xfId="1082" xr:uid="{00000000-0005-0000-0000-0000070A0000}"/>
    <cellStyle name="Normal 14 2 41" xfId="1083" xr:uid="{00000000-0005-0000-0000-0000080A0000}"/>
    <cellStyle name="Normal 14 2 42" xfId="1084" xr:uid="{00000000-0005-0000-0000-0000090A0000}"/>
    <cellStyle name="Normal 14 2 43" xfId="1085" xr:uid="{00000000-0005-0000-0000-00000A0A0000}"/>
    <cellStyle name="Normal 14 2 44" xfId="1086" xr:uid="{00000000-0005-0000-0000-00000B0A0000}"/>
    <cellStyle name="Normal 14 2 45" xfId="1087" xr:uid="{00000000-0005-0000-0000-00000C0A0000}"/>
    <cellStyle name="Normal 14 2 5" xfId="1088" xr:uid="{00000000-0005-0000-0000-00000D0A0000}"/>
    <cellStyle name="Normal 14 2 6" xfId="1089" xr:uid="{00000000-0005-0000-0000-00000E0A0000}"/>
    <cellStyle name="Normal 14 2 7" xfId="1090" xr:uid="{00000000-0005-0000-0000-00000F0A0000}"/>
    <cellStyle name="Normal 14 2 8" xfId="1091" xr:uid="{00000000-0005-0000-0000-0000100A0000}"/>
    <cellStyle name="Normal 14 2 9" xfId="1092" xr:uid="{00000000-0005-0000-0000-0000110A0000}"/>
    <cellStyle name="Normal 15" xfId="1093" xr:uid="{00000000-0005-0000-0000-0000120A0000}"/>
    <cellStyle name="Normal 15 2" xfId="1094" xr:uid="{00000000-0005-0000-0000-0000130A0000}"/>
    <cellStyle name="Normal 15 2 10" xfId="1095" xr:uid="{00000000-0005-0000-0000-0000140A0000}"/>
    <cellStyle name="Normal 15 2 11" xfId="1096" xr:uid="{00000000-0005-0000-0000-0000150A0000}"/>
    <cellStyle name="Normal 15 2 12" xfId="1097" xr:uid="{00000000-0005-0000-0000-0000160A0000}"/>
    <cellStyle name="Normal 15 2 13" xfId="1098" xr:uid="{00000000-0005-0000-0000-0000170A0000}"/>
    <cellStyle name="Normal 15 2 14" xfId="1099" xr:uid="{00000000-0005-0000-0000-0000180A0000}"/>
    <cellStyle name="Normal 15 2 15" xfId="1100" xr:uid="{00000000-0005-0000-0000-0000190A0000}"/>
    <cellStyle name="Normal 15 2 16" xfId="1101" xr:uid="{00000000-0005-0000-0000-00001A0A0000}"/>
    <cellStyle name="Normal 15 2 17" xfId="1102" xr:uid="{00000000-0005-0000-0000-00001B0A0000}"/>
    <cellStyle name="Normal 15 2 18" xfId="1103" xr:uid="{00000000-0005-0000-0000-00001C0A0000}"/>
    <cellStyle name="Normal 15 2 19" xfId="1104" xr:uid="{00000000-0005-0000-0000-00001D0A0000}"/>
    <cellStyle name="Normal 15 2 2" xfId="1105" xr:uid="{00000000-0005-0000-0000-00001E0A0000}"/>
    <cellStyle name="Normal 15 2 20" xfId="1106" xr:uid="{00000000-0005-0000-0000-00001F0A0000}"/>
    <cellStyle name="Normal 15 2 21" xfId="1107" xr:uid="{00000000-0005-0000-0000-0000200A0000}"/>
    <cellStyle name="Normal 15 2 22" xfId="1108" xr:uid="{00000000-0005-0000-0000-0000210A0000}"/>
    <cellStyle name="Normal 15 2 23" xfId="1109" xr:uid="{00000000-0005-0000-0000-0000220A0000}"/>
    <cellStyle name="Normal 15 2 24" xfId="1110" xr:uid="{00000000-0005-0000-0000-0000230A0000}"/>
    <cellStyle name="Normal 15 2 25" xfId="1111" xr:uid="{00000000-0005-0000-0000-0000240A0000}"/>
    <cellStyle name="Normal 15 2 26" xfId="1112" xr:uid="{00000000-0005-0000-0000-0000250A0000}"/>
    <cellStyle name="Normal 15 2 27" xfId="1113" xr:uid="{00000000-0005-0000-0000-0000260A0000}"/>
    <cellStyle name="Normal 15 2 28" xfId="1114" xr:uid="{00000000-0005-0000-0000-0000270A0000}"/>
    <cellStyle name="Normal 15 2 29" xfId="1115" xr:uid="{00000000-0005-0000-0000-0000280A0000}"/>
    <cellStyle name="Normal 15 2 3" xfId="1116" xr:uid="{00000000-0005-0000-0000-0000290A0000}"/>
    <cellStyle name="Normal 15 2 30" xfId="1117" xr:uid="{00000000-0005-0000-0000-00002A0A0000}"/>
    <cellStyle name="Normal 15 2 31" xfId="1118" xr:uid="{00000000-0005-0000-0000-00002B0A0000}"/>
    <cellStyle name="Normal 15 2 32" xfId="1119" xr:uid="{00000000-0005-0000-0000-00002C0A0000}"/>
    <cellStyle name="Normal 15 2 33" xfId="1120" xr:uid="{00000000-0005-0000-0000-00002D0A0000}"/>
    <cellStyle name="Normal 15 2 34" xfId="1121" xr:uid="{00000000-0005-0000-0000-00002E0A0000}"/>
    <cellStyle name="Normal 15 2 35" xfId="1122" xr:uid="{00000000-0005-0000-0000-00002F0A0000}"/>
    <cellStyle name="Normal 15 2 36" xfId="1123" xr:uid="{00000000-0005-0000-0000-0000300A0000}"/>
    <cellStyle name="Normal 15 2 37" xfId="1124" xr:uid="{00000000-0005-0000-0000-0000310A0000}"/>
    <cellStyle name="Normal 15 2 38" xfId="1125" xr:uid="{00000000-0005-0000-0000-0000320A0000}"/>
    <cellStyle name="Normal 15 2 39" xfId="1126" xr:uid="{00000000-0005-0000-0000-0000330A0000}"/>
    <cellStyle name="Normal 15 2 4" xfId="1127" xr:uid="{00000000-0005-0000-0000-0000340A0000}"/>
    <cellStyle name="Normal 15 2 40" xfId="1128" xr:uid="{00000000-0005-0000-0000-0000350A0000}"/>
    <cellStyle name="Normal 15 2 41" xfId="1129" xr:uid="{00000000-0005-0000-0000-0000360A0000}"/>
    <cellStyle name="Normal 15 2 42" xfId="1130" xr:uid="{00000000-0005-0000-0000-0000370A0000}"/>
    <cellStyle name="Normal 15 2 43" xfId="1131" xr:uid="{00000000-0005-0000-0000-0000380A0000}"/>
    <cellStyle name="Normal 15 2 44" xfId="1132" xr:uid="{00000000-0005-0000-0000-0000390A0000}"/>
    <cellStyle name="Normal 15 2 45" xfId="1133" xr:uid="{00000000-0005-0000-0000-00003A0A0000}"/>
    <cellStyle name="Normal 15 2 5" xfId="1134" xr:uid="{00000000-0005-0000-0000-00003B0A0000}"/>
    <cellStyle name="Normal 15 2 6" xfId="1135" xr:uid="{00000000-0005-0000-0000-00003C0A0000}"/>
    <cellStyle name="Normal 15 2 7" xfId="1136" xr:uid="{00000000-0005-0000-0000-00003D0A0000}"/>
    <cellStyle name="Normal 15 2 8" xfId="1137" xr:uid="{00000000-0005-0000-0000-00003E0A0000}"/>
    <cellStyle name="Normal 15 2 9" xfId="1138" xr:uid="{00000000-0005-0000-0000-00003F0A0000}"/>
    <cellStyle name="Normal 16" xfId="1139" xr:uid="{00000000-0005-0000-0000-0000400A0000}"/>
    <cellStyle name="Normal 16 2" xfId="6251" xr:uid="{00000000-0005-0000-0000-0000410A0000}"/>
    <cellStyle name="Normal 16 2 2" xfId="12758" xr:uid="{2D2C8AA8-C6DD-4551-A727-41542352C3FA}"/>
    <cellStyle name="Normal 16 3" xfId="8028" xr:uid="{00000000-0005-0000-0000-0000420A0000}"/>
    <cellStyle name="Normal 16 3 2" xfId="14534" xr:uid="{720CB155-8363-4157-895D-F4EC9909A313}"/>
    <cellStyle name="Normal 16 4" xfId="10998" xr:uid="{B85C3FEB-6207-4489-9639-75783B7ABB27}"/>
    <cellStyle name="Normal 17" xfId="1140" xr:uid="{00000000-0005-0000-0000-0000430A0000}"/>
    <cellStyle name="Normal 17 2" xfId="1141" xr:uid="{00000000-0005-0000-0000-0000440A0000}"/>
    <cellStyle name="Normal 17 2 10" xfId="1142" xr:uid="{00000000-0005-0000-0000-0000450A0000}"/>
    <cellStyle name="Normal 17 2 11" xfId="1143" xr:uid="{00000000-0005-0000-0000-0000460A0000}"/>
    <cellStyle name="Normal 17 2 12" xfId="1144" xr:uid="{00000000-0005-0000-0000-0000470A0000}"/>
    <cellStyle name="Normal 17 2 13" xfId="1145" xr:uid="{00000000-0005-0000-0000-0000480A0000}"/>
    <cellStyle name="Normal 17 2 14" xfId="1146" xr:uid="{00000000-0005-0000-0000-0000490A0000}"/>
    <cellStyle name="Normal 17 2 15" xfId="1147" xr:uid="{00000000-0005-0000-0000-00004A0A0000}"/>
    <cellStyle name="Normal 17 2 16" xfId="1148" xr:uid="{00000000-0005-0000-0000-00004B0A0000}"/>
    <cellStyle name="Normal 17 2 17" xfId="1149" xr:uid="{00000000-0005-0000-0000-00004C0A0000}"/>
    <cellStyle name="Normal 17 2 18" xfId="1150" xr:uid="{00000000-0005-0000-0000-00004D0A0000}"/>
    <cellStyle name="Normal 17 2 19" xfId="1151" xr:uid="{00000000-0005-0000-0000-00004E0A0000}"/>
    <cellStyle name="Normal 17 2 2" xfId="1152" xr:uid="{00000000-0005-0000-0000-00004F0A0000}"/>
    <cellStyle name="Normal 17 2 20" xfId="1153" xr:uid="{00000000-0005-0000-0000-0000500A0000}"/>
    <cellStyle name="Normal 17 2 21" xfId="1154" xr:uid="{00000000-0005-0000-0000-0000510A0000}"/>
    <cellStyle name="Normal 17 2 22" xfId="1155" xr:uid="{00000000-0005-0000-0000-0000520A0000}"/>
    <cellStyle name="Normal 17 2 23" xfId="1156" xr:uid="{00000000-0005-0000-0000-0000530A0000}"/>
    <cellStyle name="Normal 17 2 24" xfId="1157" xr:uid="{00000000-0005-0000-0000-0000540A0000}"/>
    <cellStyle name="Normal 17 2 25" xfId="1158" xr:uid="{00000000-0005-0000-0000-0000550A0000}"/>
    <cellStyle name="Normal 17 2 26" xfId="1159" xr:uid="{00000000-0005-0000-0000-0000560A0000}"/>
    <cellStyle name="Normal 17 2 27" xfId="1160" xr:uid="{00000000-0005-0000-0000-0000570A0000}"/>
    <cellStyle name="Normal 17 2 28" xfId="1161" xr:uid="{00000000-0005-0000-0000-0000580A0000}"/>
    <cellStyle name="Normal 17 2 29" xfId="1162" xr:uid="{00000000-0005-0000-0000-0000590A0000}"/>
    <cellStyle name="Normal 17 2 3" xfId="1163" xr:uid="{00000000-0005-0000-0000-00005A0A0000}"/>
    <cellStyle name="Normal 17 2 30" xfId="1164" xr:uid="{00000000-0005-0000-0000-00005B0A0000}"/>
    <cellStyle name="Normal 17 2 31" xfId="1165" xr:uid="{00000000-0005-0000-0000-00005C0A0000}"/>
    <cellStyle name="Normal 17 2 32" xfId="1166" xr:uid="{00000000-0005-0000-0000-00005D0A0000}"/>
    <cellStyle name="Normal 17 2 33" xfId="1167" xr:uid="{00000000-0005-0000-0000-00005E0A0000}"/>
    <cellStyle name="Normal 17 2 34" xfId="1168" xr:uid="{00000000-0005-0000-0000-00005F0A0000}"/>
    <cellStyle name="Normal 17 2 35" xfId="1169" xr:uid="{00000000-0005-0000-0000-0000600A0000}"/>
    <cellStyle name="Normal 17 2 36" xfId="1170" xr:uid="{00000000-0005-0000-0000-0000610A0000}"/>
    <cellStyle name="Normal 17 2 37" xfId="1171" xr:uid="{00000000-0005-0000-0000-0000620A0000}"/>
    <cellStyle name="Normal 17 2 38" xfId="1172" xr:uid="{00000000-0005-0000-0000-0000630A0000}"/>
    <cellStyle name="Normal 17 2 39" xfId="1173" xr:uid="{00000000-0005-0000-0000-0000640A0000}"/>
    <cellStyle name="Normal 17 2 4" xfId="1174" xr:uid="{00000000-0005-0000-0000-0000650A0000}"/>
    <cellStyle name="Normal 17 2 40" xfId="1175" xr:uid="{00000000-0005-0000-0000-0000660A0000}"/>
    <cellStyle name="Normal 17 2 41" xfId="1176" xr:uid="{00000000-0005-0000-0000-0000670A0000}"/>
    <cellStyle name="Normal 17 2 42" xfId="1177" xr:uid="{00000000-0005-0000-0000-0000680A0000}"/>
    <cellStyle name="Normal 17 2 43" xfId="1178" xr:uid="{00000000-0005-0000-0000-0000690A0000}"/>
    <cellStyle name="Normal 17 2 44" xfId="1179" xr:uid="{00000000-0005-0000-0000-00006A0A0000}"/>
    <cellStyle name="Normal 17 2 45" xfId="1180" xr:uid="{00000000-0005-0000-0000-00006B0A0000}"/>
    <cellStyle name="Normal 17 2 5" xfId="1181" xr:uid="{00000000-0005-0000-0000-00006C0A0000}"/>
    <cellStyle name="Normal 17 2 6" xfId="1182" xr:uid="{00000000-0005-0000-0000-00006D0A0000}"/>
    <cellStyle name="Normal 17 2 7" xfId="1183" xr:uid="{00000000-0005-0000-0000-00006E0A0000}"/>
    <cellStyle name="Normal 17 2 8" xfId="1184" xr:uid="{00000000-0005-0000-0000-00006F0A0000}"/>
    <cellStyle name="Normal 17 2 9" xfId="1185" xr:uid="{00000000-0005-0000-0000-0000700A0000}"/>
    <cellStyle name="Normal 18" xfId="3" xr:uid="{00000000-0005-0000-0000-0000710A0000}"/>
    <cellStyle name="Normal 18 2" xfId="1186" xr:uid="{00000000-0005-0000-0000-0000720A0000}"/>
    <cellStyle name="Normal 18 2 10" xfId="1187" xr:uid="{00000000-0005-0000-0000-0000730A0000}"/>
    <cellStyle name="Normal 18 2 11" xfId="1188" xr:uid="{00000000-0005-0000-0000-0000740A0000}"/>
    <cellStyle name="Normal 18 2 12" xfId="1189" xr:uid="{00000000-0005-0000-0000-0000750A0000}"/>
    <cellStyle name="Normal 18 2 13" xfId="1190" xr:uid="{00000000-0005-0000-0000-0000760A0000}"/>
    <cellStyle name="Normal 18 2 14" xfId="1191" xr:uid="{00000000-0005-0000-0000-0000770A0000}"/>
    <cellStyle name="Normal 18 2 15" xfId="1192" xr:uid="{00000000-0005-0000-0000-0000780A0000}"/>
    <cellStyle name="Normal 18 2 16" xfId="1193" xr:uid="{00000000-0005-0000-0000-0000790A0000}"/>
    <cellStyle name="Normal 18 2 17" xfId="1194" xr:uid="{00000000-0005-0000-0000-00007A0A0000}"/>
    <cellStyle name="Normal 18 2 18" xfId="1195" xr:uid="{00000000-0005-0000-0000-00007B0A0000}"/>
    <cellStyle name="Normal 18 2 19" xfId="1196" xr:uid="{00000000-0005-0000-0000-00007C0A0000}"/>
    <cellStyle name="Normal 18 2 2" xfId="1197" xr:uid="{00000000-0005-0000-0000-00007D0A0000}"/>
    <cellStyle name="Normal 18 2 20" xfId="1198" xr:uid="{00000000-0005-0000-0000-00007E0A0000}"/>
    <cellStyle name="Normal 18 2 21" xfId="1199" xr:uid="{00000000-0005-0000-0000-00007F0A0000}"/>
    <cellStyle name="Normal 18 2 22" xfId="1200" xr:uid="{00000000-0005-0000-0000-0000800A0000}"/>
    <cellStyle name="Normal 18 2 23" xfId="1201" xr:uid="{00000000-0005-0000-0000-0000810A0000}"/>
    <cellStyle name="Normal 18 2 24" xfId="1202" xr:uid="{00000000-0005-0000-0000-0000820A0000}"/>
    <cellStyle name="Normal 18 2 25" xfId="1203" xr:uid="{00000000-0005-0000-0000-0000830A0000}"/>
    <cellStyle name="Normal 18 2 26" xfId="1204" xr:uid="{00000000-0005-0000-0000-0000840A0000}"/>
    <cellStyle name="Normal 18 2 27" xfId="1205" xr:uid="{00000000-0005-0000-0000-0000850A0000}"/>
    <cellStyle name="Normal 18 2 28" xfId="1206" xr:uid="{00000000-0005-0000-0000-0000860A0000}"/>
    <cellStyle name="Normal 18 2 29" xfId="1207" xr:uid="{00000000-0005-0000-0000-0000870A0000}"/>
    <cellStyle name="Normal 18 2 3" xfId="1208" xr:uid="{00000000-0005-0000-0000-0000880A0000}"/>
    <cellStyle name="Normal 18 2 30" xfId="1209" xr:uid="{00000000-0005-0000-0000-0000890A0000}"/>
    <cellStyle name="Normal 18 2 31" xfId="1210" xr:uid="{00000000-0005-0000-0000-00008A0A0000}"/>
    <cellStyle name="Normal 18 2 32" xfId="1211" xr:uid="{00000000-0005-0000-0000-00008B0A0000}"/>
    <cellStyle name="Normal 18 2 33" xfId="1212" xr:uid="{00000000-0005-0000-0000-00008C0A0000}"/>
    <cellStyle name="Normal 18 2 34" xfId="1213" xr:uid="{00000000-0005-0000-0000-00008D0A0000}"/>
    <cellStyle name="Normal 18 2 35" xfId="1214" xr:uid="{00000000-0005-0000-0000-00008E0A0000}"/>
    <cellStyle name="Normal 18 2 36" xfId="1215" xr:uid="{00000000-0005-0000-0000-00008F0A0000}"/>
    <cellStyle name="Normal 18 2 37" xfId="1216" xr:uid="{00000000-0005-0000-0000-0000900A0000}"/>
    <cellStyle name="Normal 18 2 38" xfId="1217" xr:uid="{00000000-0005-0000-0000-0000910A0000}"/>
    <cellStyle name="Normal 18 2 39" xfId="1218" xr:uid="{00000000-0005-0000-0000-0000920A0000}"/>
    <cellStyle name="Normal 18 2 4" xfId="1219" xr:uid="{00000000-0005-0000-0000-0000930A0000}"/>
    <cellStyle name="Normal 18 2 40" xfId="1220" xr:uid="{00000000-0005-0000-0000-0000940A0000}"/>
    <cellStyle name="Normal 18 2 41" xfId="1221" xr:uid="{00000000-0005-0000-0000-0000950A0000}"/>
    <cellStyle name="Normal 18 2 42" xfId="1222" xr:uid="{00000000-0005-0000-0000-0000960A0000}"/>
    <cellStyle name="Normal 18 2 43" xfId="1223" xr:uid="{00000000-0005-0000-0000-0000970A0000}"/>
    <cellStyle name="Normal 18 2 44" xfId="1224" xr:uid="{00000000-0005-0000-0000-0000980A0000}"/>
    <cellStyle name="Normal 18 2 45" xfId="1225" xr:uid="{00000000-0005-0000-0000-0000990A0000}"/>
    <cellStyle name="Normal 18 2 5" xfId="1226" xr:uid="{00000000-0005-0000-0000-00009A0A0000}"/>
    <cellStyle name="Normal 18 2 6" xfId="1227" xr:uid="{00000000-0005-0000-0000-00009B0A0000}"/>
    <cellStyle name="Normal 18 2 7" xfId="1228" xr:uid="{00000000-0005-0000-0000-00009C0A0000}"/>
    <cellStyle name="Normal 18 2 8" xfId="1229" xr:uid="{00000000-0005-0000-0000-00009D0A0000}"/>
    <cellStyle name="Normal 18 2 9" xfId="1230" xr:uid="{00000000-0005-0000-0000-00009E0A0000}"/>
    <cellStyle name="Normal 19" xfId="1231" xr:uid="{00000000-0005-0000-0000-00009F0A0000}"/>
    <cellStyle name="Normal 19 2" xfId="1232" xr:uid="{00000000-0005-0000-0000-0000A00A0000}"/>
    <cellStyle name="Normal 19 2 10" xfId="1233" xr:uid="{00000000-0005-0000-0000-0000A10A0000}"/>
    <cellStyle name="Normal 19 2 11" xfId="1234" xr:uid="{00000000-0005-0000-0000-0000A20A0000}"/>
    <cellStyle name="Normal 19 2 12" xfId="1235" xr:uid="{00000000-0005-0000-0000-0000A30A0000}"/>
    <cellStyle name="Normal 19 2 13" xfId="1236" xr:uid="{00000000-0005-0000-0000-0000A40A0000}"/>
    <cellStyle name="Normal 19 2 14" xfId="1237" xr:uid="{00000000-0005-0000-0000-0000A50A0000}"/>
    <cellStyle name="Normal 19 2 15" xfId="1238" xr:uid="{00000000-0005-0000-0000-0000A60A0000}"/>
    <cellStyle name="Normal 19 2 16" xfId="1239" xr:uid="{00000000-0005-0000-0000-0000A70A0000}"/>
    <cellStyle name="Normal 19 2 17" xfId="1240" xr:uid="{00000000-0005-0000-0000-0000A80A0000}"/>
    <cellStyle name="Normal 19 2 18" xfId="1241" xr:uid="{00000000-0005-0000-0000-0000A90A0000}"/>
    <cellStyle name="Normal 19 2 19" xfId="1242" xr:uid="{00000000-0005-0000-0000-0000AA0A0000}"/>
    <cellStyle name="Normal 19 2 2" xfId="1243" xr:uid="{00000000-0005-0000-0000-0000AB0A0000}"/>
    <cellStyle name="Normal 19 2 20" xfId="1244" xr:uid="{00000000-0005-0000-0000-0000AC0A0000}"/>
    <cellStyle name="Normal 19 2 21" xfId="1245" xr:uid="{00000000-0005-0000-0000-0000AD0A0000}"/>
    <cellStyle name="Normal 19 2 22" xfId="1246" xr:uid="{00000000-0005-0000-0000-0000AE0A0000}"/>
    <cellStyle name="Normal 19 2 23" xfId="1247" xr:uid="{00000000-0005-0000-0000-0000AF0A0000}"/>
    <cellStyle name="Normal 19 2 24" xfId="1248" xr:uid="{00000000-0005-0000-0000-0000B00A0000}"/>
    <cellStyle name="Normal 19 2 25" xfId="1249" xr:uid="{00000000-0005-0000-0000-0000B10A0000}"/>
    <cellStyle name="Normal 19 2 26" xfId="1250" xr:uid="{00000000-0005-0000-0000-0000B20A0000}"/>
    <cellStyle name="Normal 19 2 27" xfId="1251" xr:uid="{00000000-0005-0000-0000-0000B30A0000}"/>
    <cellStyle name="Normal 19 2 28" xfId="1252" xr:uid="{00000000-0005-0000-0000-0000B40A0000}"/>
    <cellStyle name="Normal 19 2 29" xfId="1253" xr:uid="{00000000-0005-0000-0000-0000B50A0000}"/>
    <cellStyle name="Normal 19 2 3" xfId="1254" xr:uid="{00000000-0005-0000-0000-0000B60A0000}"/>
    <cellStyle name="Normal 19 2 30" xfId="1255" xr:uid="{00000000-0005-0000-0000-0000B70A0000}"/>
    <cellStyle name="Normal 19 2 31" xfId="1256" xr:uid="{00000000-0005-0000-0000-0000B80A0000}"/>
    <cellStyle name="Normal 19 2 32" xfId="1257" xr:uid="{00000000-0005-0000-0000-0000B90A0000}"/>
    <cellStyle name="Normal 19 2 33" xfId="1258" xr:uid="{00000000-0005-0000-0000-0000BA0A0000}"/>
    <cellStyle name="Normal 19 2 34" xfId="1259" xr:uid="{00000000-0005-0000-0000-0000BB0A0000}"/>
    <cellStyle name="Normal 19 2 35" xfId="1260" xr:uid="{00000000-0005-0000-0000-0000BC0A0000}"/>
    <cellStyle name="Normal 19 2 36" xfId="1261" xr:uid="{00000000-0005-0000-0000-0000BD0A0000}"/>
    <cellStyle name="Normal 19 2 37" xfId="1262" xr:uid="{00000000-0005-0000-0000-0000BE0A0000}"/>
    <cellStyle name="Normal 19 2 38" xfId="1263" xr:uid="{00000000-0005-0000-0000-0000BF0A0000}"/>
    <cellStyle name="Normal 19 2 39" xfId="1264" xr:uid="{00000000-0005-0000-0000-0000C00A0000}"/>
    <cellStyle name="Normal 19 2 4" xfId="1265" xr:uid="{00000000-0005-0000-0000-0000C10A0000}"/>
    <cellStyle name="Normal 19 2 40" xfId="1266" xr:uid="{00000000-0005-0000-0000-0000C20A0000}"/>
    <cellStyle name="Normal 19 2 41" xfId="1267" xr:uid="{00000000-0005-0000-0000-0000C30A0000}"/>
    <cellStyle name="Normal 19 2 42" xfId="1268" xr:uid="{00000000-0005-0000-0000-0000C40A0000}"/>
    <cellStyle name="Normal 19 2 43" xfId="1269" xr:uid="{00000000-0005-0000-0000-0000C50A0000}"/>
    <cellStyle name="Normal 19 2 44" xfId="1270" xr:uid="{00000000-0005-0000-0000-0000C60A0000}"/>
    <cellStyle name="Normal 19 2 45" xfId="1271" xr:uid="{00000000-0005-0000-0000-0000C70A0000}"/>
    <cellStyle name="Normal 19 2 5" xfId="1272" xr:uid="{00000000-0005-0000-0000-0000C80A0000}"/>
    <cellStyle name="Normal 19 2 6" xfId="1273" xr:uid="{00000000-0005-0000-0000-0000C90A0000}"/>
    <cellStyle name="Normal 19 2 7" xfId="1274" xr:uid="{00000000-0005-0000-0000-0000CA0A0000}"/>
    <cellStyle name="Normal 19 2 8" xfId="1275" xr:uid="{00000000-0005-0000-0000-0000CB0A0000}"/>
    <cellStyle name="Normal 19 2 9" xfId="1276" xr:uid="{00000000-0005-0000-0000-0000CC0A0000}"/>
    <cellStyle name="Normal 2" xfId="1" xr:uid="{00000000-0005-0000-0000-0000CD0A0000}"/>
    <cellStyle name="Normal 2 1" xfId="6147" xr:uid="{00000000-0005-0000-0000-0000CE0A0000}"/>
    <cellStyle name="Normal 2 10" xfId="1277" xr:uid="{00000000-0005-0000-0000-0000CF0A0000}"/>
    <cellStyle name="Normal 2 10 1" xfId="10720" xr:uid="{00000000-0005-0000-0000-0000D00A0000}"/>
    <cellStyle name="Normal 2 10 10" xfId="1278" xr:uid="{00000000-0005-0000-0000-0000D10A0000}"/>
    <cellStyle name="Normal 2 10 11" xfId="1279" xr:uid="{00000000-0005-0000-0000-0000D20A0000}"/>
    <cellStyle name="Normal 2 10 12" xfId="1280" xr:uid="{00000000-0005-0000-0000-0000D30A0000}"/>
    <cellStyle name="Normal 2 10 13" xfId="1281" xr:uid="{00000000-0005-0000-0000-0000D40A0000}"/>
    <cellStyle name="Normal 2 10 14" xfId="1282" xr:uid="{00000000-0005-0000-0000-0000D50A0000}"/>
    <cellStyle name="Normal 2 10 15" xfId="1283" xr:uid="{00000000-0005-0000-0000-0000D60A0000}"/>
    <cellStyle name="Normal 2 10 16" xfId="1284" xr:uid="{00000000-0005-0000-0000-0000D70A0000}"/>
    <cellStyle name="Normal 2 10 17" xfId="1285" xr:uid="{00000000-0005-0000-0000-0000D80A0000}"/>
    <cellStyle name="Normal 2 10 18" xfId="1286" xr:uid="{00000000-0005-0000-0000-0000D90A0000}"/>
    <cellStyle name="Normal 2 10 19" xfId="1287" xr:uid="{00000000-0005-0000-0000-0000DA0A0000}"/>
    <cellStyle name="Normal 2 10 2" xfId="1288" xr:uid="{00000000-0005-0000-0000-0000DB0A0000}"/>
    <cellStyle name="Normal 2 10 20" xfId="1289" xr:uid="{00000000-0005-0000-0000-0000DC0A0000}"/>
    <cellStyle name="Normal 2 10 21" xfId="1290" xr:uid="{00000000-0005-0000-0000-0000DD0A0000}"/>
    <cellStyle name="Normal 2 10 22" xfId="1291" xr:uid="{00000000-0005-0000-0000-0000DE0A0000}"/>
    <cellStyle name="Normal 2 10 23" xfId="1292" xr:uid="{00000000-0005-0000-0000-0000DF0A0000}"/>
    <cellStyle name="Normal 2 10 24" xfId="1293" xr:uid="{00000000-0005-0000-0000-0000E00A0000}"/>
    <cellStyle name="Normal 2 10 25" xfId="1294" xr:uid="{00000000-0005-0000-0000-0000E10A0000}"/>
    <cellStyle name="Normal 2 10 26" xfId="1295" xr:uid="{00000000-0005-0000-0000-0000E20A0000}"/>
    <cellStyle name="Normal 2 10 27" xfId="1296" xr:uid="{00000000-0005-0000-0000-0000E30A0000}"/>
    <cellStyle name="Normal 2 10 28" xfId="1297" xr:uid="{00000000-0005-0000-0000-0000E40A0000}"/>
    <cellStyle name="Normal 2 10 29" xfId="1298" xr:uid="{00000000-0005-0000-0000-0000E50A0000}"/>
    <cellStyle name="Normal 2 10 3" xfId="1299" xr:uid="{00000000-0005-0000-0000-0000E60A0000}"/>
    <cellStyle name="Normal 2 10 30" xfId="1300" xr:uid="{00000000-0005-0000-0000-0000E70A0000}"/>
    <cellStyle name="Normal 2 10 31" xfId="1301" xr:uid="{00000000-0005-0000-0000-0000E80A0000}"/>
    <cellStyle name="Normal 2 10 32" xfId="1302" xr:uid="{00000000-0005-0000-0000-0000E90A0000}"/>
    <cellStyle name="Normal 2 10 33" xfId="1303" xr:uid="{00000000-0005-0000-0000-0000EA0A0000}"/>
    <cellStyle name="Normal 2 10 34" xfId="1304" xr:uid="{00000000-0005-0000-0000-0000EB0A0000}"/>
    <cellStyle name="Normal 2 10 35" xfId="1305" xr:uid="{00000000-0005-0000-0000-0000EC0A0000}"/>
    <cellStyle name="Normal 2 10 36" xfId="1306" xr:uid="{00000000-0005-0000-0000-0000ED0A0000}"/>
    <cellStyle name="Normal 2 10 37" xfId="1307" xr:uid="{00000000-0005-0000-0000-0000EE0A0000}"/>
    <cellStyle name="Normal 2 10 38" xfId="1308" xr:uid="{00000000-0005-0000-0000-0000EF0A0000}"/>
    <cellStyle name="Normal 2 10 39" xfId="1309" xr:uid="{00000000-0005-0000-0000-0000F00A0000}"/>
    <cellStyle name="Normal 2 10 4" xfId="1310" xr:uid="{00000000-0005-0000-0000-0000F10A0000}"/>
    <cellStyle name="Normal 2 10 40" xfId="1311" xr:uid="{00000000-0005-0000-0000-0000F20A0000}"/>
    <cellStyle name="Normal 2 10 41" xfId="1312" xr:uid="{00000000-0005-0000-0000-0000F30A0000}"/>
    <cellStyle name="Normal 2 10 42" xfId="1313" xr:uid="{00000000-0005-0000-0000-0000F40A0000}"/>
    <cellStyle name="Normal 2 10 43" xfId="1314" xr:uid="{00000000-0005-0000-0000-0000F50A0000}"/>
    <cellStyle name="Normal 2 10 44" xfId="1315" xr:uid="{00000000-0005-0000-0000-0000F60A0000}"/>
    <cellStyle name="Normal 2 10 45" xfId="1316" xr:uid="{00000000-0005-0000-0000-0000F70A0000}"/>
    <cellStyle name="Normal 2 10 5" xfId="1317" xr:uid="{00000000-0005-0000-0000-0000F80A0000}"/>
    <cellStyle name="Normal 2 10 6" xfId="1318" xr:uid="{00000000-0005-0000-0000-0000F90A0000}"/>
    <cellStyle name="Normal 2 10 7" xfId="1319" xr:uid="{00000000-0005-0000-0000-0000FA0A0000}"/>
    <cellStyle name="Normal 2 10 8" xfId="1320" xr:uid="{00000000-0005-0000-0000-0000FB0A0000}"/>
    <cellStyle name="Normal 2 10 9" xfId="1321" xr:uid="{00000000-0005-0000-0000-0000FC0A0000}"/>
    <cellStyle name="Normal 2 11" xfId="1322" xr:uid="{00000000-0005-0000-0000-0000FD0A0000}"/>
    <cellStyle name="Normal 2 11 10" xfId="1323" xr:uid="{00000000-0005-0000-0000-0000FE0A0000}"/>
    <cellStyle name="Normal 2 11 11" xfId="1324" xr:uid="{00000000-0005-0000-0000-0000FF0A0000}"/>
    <cellStyle name="Normal 2 11 12" xfId="1325" xr:uid="{00000000-0005-0000-0000-0000000B0000}"/>
    <cellStyle name="Normal 2 11 13" xfId="1326" xr:uid="{00000000-0005-0000-0000-0000010B0000}"/>
    <cellStyle name="Normal 2 11 14" xfId="1327" xr:uid="{00000000-0005-0000-0000-0000020B0000}"/>
    <cellStyle name="Normal 2 11 15" xfId="1328" xr:uid="{00000000-0005-0000-0000-0000030B0000}"/>
    <cellStyle name="Normal 2 11 16" xfId="1329" xr:uid="{00000000-0005-0000-0000-0000040B0000}"/>
    <cellStyle name="Normal 2 11 17" xfId="1330" xr:uid="{00000000-0005-0000-0000-0000050B0000}"/>
    <cellStyle name="Normal 2 11 18" xfId="1331" xr:uid="{00000000-0005-0000-0000-0000060B0000}"/>
    <cellStyle name="Normal 2 11 19" xfId="1332" xr:uid="{00000000-0005-0000-0000-0000070B0000}"/>
    <cellStyle name="Normal 2 11 2" xfId="1333" xr:uid="{00000000-0005-0000-0000-0000080B0000}"/>
    <cellStyle name="Normal 2 11 20" xfId="1334" xr:uid="{00000000-0005-0000-0000-0000090B0000}"/>
    <cellStyle name="Normal 2 11 21" xfId="1335" xr:uid="{00000000-0005-0000-0000-00000A0B0000}"/>
    <cellStyle name="Normal 2 11 22" xfId="1336" xr:uid="{00000000-0005-0000-0000-00000B0B0000}"/>
    <cellStyle name="Normal 2 11 23" xfId="1337" xr:uid="{00000000-0005-0000-0000-00000C0B0000}"/>
    <cellStyle name="Normal 2 11 24" xfId="1338" xr:uid="{00000000-0005-0000-0000-00000D0B0000}"/>
    <cellStyle name="Normal 2 11 25" xfId="1339" xr:uid="{00000000-0005-0000-0000-00000E0B0000}"/>
    <cellStyle name="Normal 2 11 26" xfId="1340" xr:uid="{00000000-0005-0000-0000-00000F0B0000}"/>
    <cellStyle name="Normal 2 11 27" xfId="1341" xr:uid="{00000000-0005-0000-0000-0000100B0000}"/>
    <cellStyle name="Normal 2 11 28" xfId="1342" xr:uid="{00000000-0005-0000-0000-0000110B0000}"/>
    <cellStyle name="Normal 2 11 29" xfId="1343" xr:uid="{00000000-0005-0000-0000-0000120B0000}"/>
    <cellStyle name="Normal 2 11 3" xfId="1344" xr:uid="{00000000-0005-0000-0000-0000130B0000}"/>
    <cellStyle name="Normal 2 11 30" xfId="1345" xr:uid="{00000000-0005-0000-0000-0000140B0000}"/>
    <cellStyle name="Normal 2 11 31" xfId="1346" xr:uid="{00000000-0005-0000-0000-0000150B0000}"/>
    <cellStyle name="Normal 2 11 32" xfId="1347" xr:uid="{00000000-0005-0000-0000-0000160B0000}"/>
    <cellStyle name="Normal 2 11 33" xfId="1348" xr:uid="{00000000-0005-0000-0000-0000170B0000}"/>
    <cellStyle name="Normal 2 11 34" xfId="1349" xr:uid="{00000000-0005-0000-0000-0000180B0000}"/>
    <cellStyle name="Normal 2 11 35" xfId="1350" xr:uid="{00000000-0005-0000-0000-0000190B0000}"/>
    <cellStyle name="Normal 2 11 36" xfId="1351" xr:uid="{00000000-0005-0000-0000-00001A0B0000}"/>
    <cellStyle name="Normal 2 11 37" xfId="1352" xr:uid="{00000000-0005-0000-0000-00001B0B0000}"/>
    <cellStyle name="Normal 2 11 38" xfId="1353" xr:uid="{00000000-0005-0000-0000-00001C0B0000}"/>
    <cellStyle name="Normal 2 11 39" xfId="1354" xr:uid="{00000000-0005-0000-0000-00001D0B0000}"/>
    <cellStyle name="Normal 2 11 4" xfId="1355" xr:uid="{00000000-0005-0000-0000-00001E0B0000}"/>
    <cellStyle name="Normal 2 11 40" xfId="1356" xr:uid="{00000000-0005-0000-0000-00001F0B0000}"/>
    <cellStyle name="Normal 2 11 41" xfId="1357" xr:uid="{00000000-0005-0000-0000-0000200B0000}"/>
    <cellStyle name="Normal 2 11 42" xfId="1358" xr:uid="{00000000-0005-0000-0000-0000210B0000}"/>
    <cellStyle name="Normal 2 11 43" xfId="1359" xr:uid="{00000000-0005-0000-0000-0000220B0000}"/>
    <cellStyle name="Normal 2 11 44" xfId="1360" xr:uid="{00000000-0005-0000-0000-0000230B0000}"/>
    <cellStyle name="Normal 2 11 45" xfId="1361" xr:uid="{00000000-0005-0000-0000-0000240B0000}"/>
    <cellStyle name="Normal 2 11 5" xfId="1362" xr:uid="{00000000-0005-0000-0000-0000250B0000}"/>
    <cellStyle name="Normal 2 11 6" xfId="1363" xr:uid="{00000000-0005-0000-0000-0000260B0000}"/>
    <cellStyle name="Normal 2 11 7" xfId="1364" xr:uid="{00000000-0005-0000-0000-0000270B0000}"/>
    <cellStyle name="Normal 2 11 8" xfId="1365" xr:uid="{00000000-0005-0000-0000-0000280B0000}"/>
    <cellStyle name="Normal 2 11 9" xfId="1366" xr:uid="{00000000-0005-0000-0000-0000290B0000}"/>
    <cellStyle name="Normal 2 12" xfId="1367" xr:uid="{00000000-0005-0000-0000-00002A0B0000}"/>
    <cellStyle name="Normal 2 12 10" xfId="1368" xr:uid="{00000000-0005-0000-0000-00002B0B0000}"/>
    <cellStyle name="Normal 2 12 11" xfId="1369" xr:uid="{00000000-0005-0000-0000-00002C0B0000}"/>
    <cellStyle name="Normal 2 12 12" xfId="1370" xr:uid="{00000000-0005-0000-0000-00002D0B0000}"/>
    <cellStyle name="Normal 2 12 13" xfId="1371" xr:uid="{00000000-0005-0000-0000-00002E0B0000}"/>
    <cellStyle name="Normal 2 12 14" xfId="1372" xr:uid="{00000000-0005-0000-0000-00002F0B0000}"/>
    <cellStyle name="Normal 2 12 15" xfId="1373" xr:uid="{00000000-0005-0000-0000-0000300B0000}"/>
    <cellStyle name="Normal 2 12 16" xfId="1374" xr:uid="{00000000-0005-0000-0000-0000310B0000}"/>
    <cellStyle name="Normal 2 12 17" xfId="1375" xr:uid="{00000000-0005-0000-0000-0000320B0000}"/>
    <cellStyle name="Normal 2 12 18" xfId="1376" xr:uid="{00000000-0005-0000-0000-0000330B0000}"/>
    <cellStyle name="Normal 2 12 19" xfId="1377" xr:uid="{00000000-0005-0000-0000-0000340B0000}"/>
    <cellStyle name="Normal 2 12 2" xfId="1378" xr:uid="{00000000-0005-0000-0000-0000350B0000}"/>
    <cellStyle name="Normal 2 12 20" xfId="1379" xr:uid="{00000000-0005-0000-0000-0000360B0000}"/>
    <cellStyle name="Normal 2 12 21" xfId="1380" xr:uid="{00000000-0005-0000-0000-0000370B0000}"/>
    <cellStyle name="Normal 2 12 22" xfId="1381" xr:uid="{00000000-0005-0000-0000-0000380B0000}"/>
    <cellStyle name="Normal 2 12 23" xfId="1382" xr:uid="{00000000-0005-0000-0000-0000390B0000}"/>
    <cellStyle name="Normal 2 12 24" xfId="1383" xr:uid="{00000000-0005-0000-0000-00003A0B0000}"/>
    <cellStyle name="Normal 2 12 25" xfId="1384" xr:uid="{00000000-0005-0000-0000-00003B0B0000}"/>
    <cellStyle name="Normal 2 12 26" xfId="1385" xr:uid="{00000000-0005-0000-0000-00003C0B0000}"/>
    <cellStyle name="Normal 2 12 27" xfId="1386" xr:uid="{00000000-0005-0000-0000-00003D0B0000}"/>
    <cellStyle name="Normal 2 12 28" xfId="1387" xr:uid="{00000000-0005-0000-0000-00003E0B0000}"/>
    <cellStyle name="Normal 2 12 29" xfId="1388" xr:uid="{00000000-0005-0000-0000-00003F0B0000}"/>
    <cellStyle name="Normal 2 12 3" xfId="1389" xr:uid="{00000000-0005-0000-0000-0000400B0000}"/>
    <cellStyle name="Normal 2 12 30" xfId="1390" xr:uid="{00000000-0005-0000-0000-0000410B0000}"/>
    <cellStyle name="Normal 2 12 31" xfId="1391" xr:uid="{00000000-0005-0000-0000-0000420B0000}"/>
    <cellStyle name="Normal 2 12 32" xfId="1392" xr:uid="{00000000-0005-0000-0000-0000430B0000}"/>
    <cellStyle name="Normal 2 12 33" xfId="1393" xr:uid="{00000000-0005-0000-0000-0000440B0000}"/>
    <cellStyle name="Normal 2 12 34" xfId="1394" xr:uid="{00000000-0005-0000-0000-0000450B0000}"/>
    <cellStyle name="Normal 2 12 35" xfId="1395" xr:uid="{00000000-0005-0000-0000-0000460B0000}"/>
    <cellStyle name="Normal 2 12 36" xfId="1396" xr:uid="{00000000-0005-0000-0000-0000470B0000}"/>
    <cellStyle name="Normal 2 12 37" xfId="1397" xr:uid="{00000000-0005-0000-0000-0000480B0000}"/>
    <cellStyle name="Normal 2 12 38" xfId="1398" xr:uid="{00000000-0005-0000-0000-0000490B0000}"/>
    <cellStyle name="Normal 2 12 39" xfId="1399" xr:uid="{00000000-0005-0000-0000-00004A0B0000}"/>
    <cellStyle name="Normal 2 12 4" xfId="1400" xr:uid="{00000000-0005-0000-0000-00004B0B0000}"/>
    <cellStyle name="Normal 2 12 40" xfId="1401" xr:uid="{00000000-0005-0000-0000-00004C0B0000}"/>
    <cellStyle name="Normal 2 12 41" xfId="1402" xr:uid="{00000000-0005-0000-0000-00004D0B0000}"/>
    <cellStyle name="Normal 2 12 42" xfId="1403" xr:uid="{00000000-0005-0000-0000-00004E0B0000}"/>
    <cellStyle name="Normal 2 12 43" xfId="1404" xr:uid="{00000000-0005-0000-0000-00004F0B0000}"/>
    <cellStyle name="Normal 2 12 44" xfId="1405" xr:uid="{00000000-0005-0000-0000-0000500B0000}"/>
    <cellStyle name="Normal 2 12 45" xfId="1406" xr:uid="{00000000-0005-0000-0000-0000510B0000}"/>
    <cellStyle name="Normal 2 12 5" xfId="1407" xr:uid="{00000000-0005-0000-0000-0000520B0000}"/>
    <cellStyle name="Normal 2 12 6" xfId="1408" xr:uid="{00000000-0005-0000-0000-0000530B0000}"/>
    <cellStyle name="Normal 2 12 7" xfId="1409" xr:uid="{00000000-0005-0000-0000-0000540B0000}"/>
    <cellStyle name="Normal 2 12 8" xfId="1410" xr:uid="{00000000-0005-0000-0000-0000550B0000}"/>
    <cellStyle name="Normal 2 12 9" xfId="1411" xr:uid="{00000000-0005-0000-0000-0000560B0000}"/>
    <cellStyle name="Normal 2 13" xfId="1412" xr:uid="{00000000-0005-0000-0000-0000570B0000}"/>
    <cellStyle name="Normal 2 13 2" xfId="1413" xr:uid="{00000000-0005-0000-0000-0000580B0000}"/>
    <cellStyle name="Normal 2 13 2 10" xfId="1414" xr:uid="{00000000-0005-0000-0000-0000590B0000}"/>
    <cellStyle name="Normal 2 13 2 11" xfId="1415" xr:uid="{00000000-0005-0000-0000-00005A0B0000}"/>
    <cellStyle name="Normal 2 13 2 12" xfId="1416" xr:uid="{00000000-0005-0000-0000-00005B0B0000}"/>
    <cellStyle name="Normal 2 13 2 13" xfId="1417" xr:uid="{00000000-0005-0000-0000-00005C0B0000}"/>
    <cellStyle name="Normal 2 13 2 14" xfId="1418" xr:uid="{00000000-0005-0000-0000-00005D0B0000}"/>
    <cellStyle name="Normal 2 13 2 15" xfId="1419" xr:uid="{00000000-0005-0000-0000-00005E0B0000}"/>
    <cellStyle name="Normal 2 13 2 16" xfId="1420" xr:uid="{00000000-0005-0000-0000-00005F0B0000}"/>
    <cellStyle name="Normal 2 13 2 17" xfId="1421" xr:uid="{00000000-0005-0000-0000-0000600B0000}"/>
    <cellStyle name="Normal 2 13 2 18" xfId="1422" xr:uid="{00000000-0005-0000-0000-0000610B0000}"/>
    <cellStyle name="Normal 2 13 2 19" xfId="1423" xr:uid="{00000000-0005-0000-0000-0000620B0000}"/>
    <cellStyle name="Normal 2 13 2 2" xfId="1424" xr:uid="{00000000-0005-0000-0000-0000630B0000}"/>
    <cellStyle name="Normal 2 13 2 20" xfId="1425" xr:uid="{00000000-0005-0000-0000-0000640B0000}"/>
    <cellStyle name="Normal 2 13 2 21" xfId="1426" xr:uid="{00000000-0005-0000-0000-0000650B0000}"/>
    <cellStyle name="Normal 2 13 2 22" xfId="1427" xr:uid="{00000000-0005-0000-0000-0000660B0000}"/>
    <cellStyle name="Normal 2 13 2 23" xfId="1428" xr:uid="{00000000-0005-0000-0000-0000670B0000}"/>
    <cellStyle name="Normal 2 13 2 24" xfId="1429" xr:uid="{00000000-0005-0000-0000-0000680B0000}"/>
    <cellStyle name="Normal 2 13 2 25" xfId="1430" xr:uid="{00000000-0005-0000-0000-0000690B0000}"/>
    <cellStyle name="Normal 2 13 2 26" xfId="1431" xr:uid="{00000000-0005-0000-0000-00006A0B0000}"/>
    <cellStyle name="Normal 2 13 2 27" xfId="1432" xr:uid="{00000000-0005-0000-0000-00006B0B0000}"/>
    <cellStyle name="Normal 2 13 2 28" xfId="1433" xr:uid="{00000000-0005-0000-0000-00006C0B0000}"/>
    <cellStyle name="Normal 2 13 2 29" xfId="1434" xr:uid="{00000000-0005-0000-0000-00006D0B0000}"/>
    <cellStyle name="Normal 2 13 2 3" xfId="1435" xr:uid="{00000000-0005-0000-0000-00006E0B0000}"/>
    <cellStyle name="Normal 2 13 2 30" xfId="1436" xr:uid="{00000000-0005-0000-0000-00006F0B0000}"/>
    <cellStyle name="Normal 2 13 2 31" xfId="1437" xr:uid="{00000000-0005-0000-0000-0000700B0000}"/>
    <cellStyle name="Normal 2 13 2 32" xfId="1438" xr:uid="{00000000-0005-0000-0000-0000710B0000}"/>
    <cellStyle name="Normal 2 13 2 33" xfId="1439" xr:uid="{00000000-0005-0000-0000-0000720B0000}"/>
    <cellStyle name="Normal 2 13 2 34" xfId="1440" xr:uid="{00000000-0005-0000-0000-0000730B0000}"/>
    <cellStyle name="Normal 2 13 2 35" xfId="1441" xr:uid="{00000000-0005-0000-0000-0000740B0000}"/>
    <cellStyle name="Normal 2 13 2 36" xfId="1442" xr:uid="{00000000-0005-0000-0000-0000750B0000}"/>
    <cellStyle name="Normal 2 13 2 37" xfId="1443" xr:uid="{00000000-0005-0000-0000-0000760B0000}"/>
    <cellStyle name="Normal 2 13 2 38" xfId="1444" xr:uid="{00000000-0005-0000-0000-0000770B0000}"/>
    <cellStyle name="Normal 2 13 2 39" xfId="1445" xr:uid="{00000000-0005-0000-0000-0000780B0000}"/>
    <cellStyle name="Normal 2 13 2 4" xfId="1446" xr:uid="{00000000-0005-0000-0000-0000790B0000}"/>
    <cellStyle name="Normal 2 13 2 40" xfId="1447" xr:uid="{00000000-0005-0000-0000-00007A0B0000}"/>
    <cellStyle name="Normal 2 13 2 41" xfId="1448" xr:uid="{00000000-0005-0000-0000-00007B0B0000}"/>
    <cellStyle name="Normal 2 13 2 42" xfId="1449" xr:uid="{00000000-0005-0000-0000-00007C0B0000}"/>
    <cellStyle name="Normal 2 13 2 43" xfId="1450" xr:uid="{00000000-0005-0000-0000-00007D0B0000}"/>
    <cellStyle name="Normal 2 13 2 44" xfId="1451" xr:uid="{00000000-0005-0000-0000-00007E0B0000}"/>
    <cellStyle name="Normal 2 13 2 45" xfId="1452" xr:uid="{00000000-0005-0000-0000-00007F0B0000}"/>
    <cellStyle name="Normal 2 13 2 5" xfId="1453" xr:uid="{00000000-0005-0000-0000-0000800B0000}"/>
    <cellStyle name="Normal 2 13 2 6" xfId="1454" xr:uid="{00000000-0005-0000-0000-0000810B0000}"/>
    <cellStyle name="Normal 2 13 2 7" xfId="1455" xr:uid="{00000000-0005-0000-0000-0000820B0000}"/>
    <cellStyle name="Normal 2 13 2 8" xfId="1456" xr:uid="{00000000-0005-0000-0000-0000830B0000}"/>
    <cellStyle name="Normal 2 13 2 9" xfId="1457" xr:uid="{00000000-0005-0000-0000-0000840B0000}"/>
    <cellStyle name="Normal 2 14" xfId="1458" xr:uid="{00000000-0005-0000-0000-0000850B0000}"/>
    <cellStyle name="Normal 2 14 2" xfId="1459" xr:uid="{00000000-0005-0000-0000-0000860B0000}"/>
    <cellStyle name="Normal 2 14 2 10" xfId="1460" xr:uid="{00000000-0005-0000-0000-0000870B0000}"/>
    <cellStyle name="Normal 2 14 2 11" xfId="1461" xr:uid="{00000000-0005-0000-0000-0000880B0000}"/>
    <cellStyle name="Normal 2 14 2 12" xfId="1462" xr:uid="{00000000-0005-0000-0000-0000890B0000}"/>
    <cellStyle name="Normal 2 14 2 13" xfId="1463" xr:uid="{00000000-0005-0000-0000-00008A0B0000}"/>
    <cellStyle name="Normal 2 14 2 14" xfId="1464" xr:uid="{00000000-0005-0000-0000-00008B0B0000}"/>
    <cellStyle name="Normal 2 14 2 15" xfId="1465" xr:uid="{00000000-0005-0000-0000-00008C0B0000}"/>
    <cellStyle name="Normal 2 14 2 16" xfId="1466" xr:uid="{00000000-0005-0000-0000-00008D0B0000}"/>
    <cellStyle name="Normal 2 14 2 17" xfId="1467" xr:uid="{00000000-0005-0000-0000-00008E0B0000}"/>
    <cellStyle name="Normal 2 14 2 18" xfId="1468" xr:uid="{00000000-0005-0000-0000-00008F0B0000}"/>
    <cellStyle name="Normal 2 14 2 19" xfId="1469" xr:uid="{00000000-0005-0000-0000-0000900B0000}"/>
    <cellStyle name="Normal 2 14 2 2" xfId="1470" xr:uid="{00000000-0005-0000-0000-0000910B0000}"/>
    <cellStyle name="Normal 2 14 2 20" xfId="1471" xr:uid="{00000000-0005-0000-0000-0000920B0000}"/>
    <cellStyle name="Normal 2 14 2 21" xfId="1472" xr:uid="{00000000-0005-0000-0000-0000930B0000}"/>
    <cellStyle name="Normal 2 14 2 22" xfId="1473" xr:uid="{00000000-0005-0000-0000-0000940B0000}"/>
    <cellStyle name="Normal 2 14 2 23" xfId="1474" xr:uid="{00000000-0005-0000-0000-0000950B0000}"/>
    <cellStyle name="Normal 2 14 2 24" xfId="1475" xr:uid="{00000000-0005-0000-0000-0000960B0000}"/>
    <cellStyle name="Normal 2 14 2 25" xfId="1476" xr:uid="{00000000-0005-0000-0000-0000970B0000}"/>
    <cellStyle name="Normal 2 14 2 26" xfId="1477" xr:uid="{00000000-0005-0000-0000-0000980B0000}"/>
    <cellStyle name="Normal 2 14 2 27" xfId="1478" xr:uid="{00000000-0005-0000-0000-0000990B0000}"/>
    <cellStyle name="Normal 2 14 2 28" xfId="1479" xr:uid="{00000000-0005-0000-0000-00009A0B0000}"/>
    <cellStyle name="Normal 2 14 2 29" xfId="1480" xr:uid="{00000000-0005-0000-0000-00009B0B0000}"/>
    <cellStyle name="Normal 2 14 2 3" xfId="1481" xr:uid="{00000000-0005-0000-0000-00009C0B0000}"/>
    <cellStyle name="Normal 2 14 2 30" xfId="1482" xr:uid="{00000000-0005-0000-0000-00009D0B0000}"/>
    <cellStyle name="Normal 2 14 2 31" xfId="1483" xr:uid="{00000000-0005-0000-0000-00009E0B0000}"/>
    <cellStyle name="Normal 2 14 2 32" xfId="1484" xr:uid="{00000000-0005-0000-0000-00009F0B0000}"/>
    <cellStyle name="Normal 2 14 2 33" xfId="1485" xr:uid="{00000000-0005-0000-0000-0000A00B0000}"/>
    <cellStyle name="Normal 2 14 2 34" xfId="1486" xr:uid="{00000000-0005-0000-0000-0000A10B0000}"/>
    <cellStyle name="Normal 2 14 2 35" xfId="1487" xr:uid="{00000000-0005-0000-0000-0000A20B0000}"/>
    <cellStyle name="Normal 2 14 2 36" xfId="1488" xr:uid="{00000000-0005-0000-0000-0000A30B0000}"/>
    <cellStyle name="Normal 2 14 2 37" xfId="1489" xr:uid="{00000000-0005-0000-0000-0000A40B0000}"/>
    <cellStyle name="Normal 2 14 2 38" xfId="1490" xr:uid="{00000000-0005-0000-0000-0000A50B0000}"/>
    <cellStyle name="Normal 2 14 2 39" xfId="1491" xr:uid="{00000000-0005-0000-0000-0000A60B0000}"/>
    <cellStyle name="Normal 2 14 2 4" xfId="1492" xr:uid="{00000000-0005-0000-0000-0000A70B0000}"/>
    <cellStyle name="Normal 2 14 2 40" xfId="1493" xr:uid="{00000000-0005-0000-0000-0000A80B0000}"/>
    <cellStyle name="Normal 2 14 2 41" xfId="1494" xr:uid="{00000000-0005-0000-0000-0000A90B0000}"/>
    <cellStyle name="Normal 2 14 2 42" xfId="1495" xr:uid="{00000000-0005-0000-0000-0000AA0B0000}"/>
    <cellStyle name="Normal 2 14 2 43" xfId="1496" xr:uid="{00000000-0005-0000-0000-0000AB0B0000}"/>
    <cellStyle name="Normal 2 14 2 44" xfId="1497" xr:uid="{00000000-0005-0000-0000-0000AC0B0000}"/>
    <cellStyle name="Normal 2 14 2 45" xfId="1498" xr:uid="{00000000-0005-0000-0000-0000AD0B0000}"/>
    <cellStyle name="Normal 2 14 2 5" xfId="1499" xr:uid="{00000000-0005-0000-0000-0000AE0B0000}"/>
    <cellStyle name="Normal 2 14 2 6" xfId="1500" xr:uid="{00000000-0005-0000-0000-0000AF0B0000}"/>
    <cellStyle name="Normal 2 14 2 7" xfId="1501" xr:uid="{00000000-0005-0000-0000-0000B00B0000}"/>
    <cellStyle name="Normal 2 14 2 8" xfId="1502" xr:uid="{00000000-0005-0000-0000-0000B10B0000}"/>
    <cellStyle name="Normal 2 14 2 9" xfId="1503" xr:uid="{00000000-0005-0000-0000-0000B20B0000}"/>
    <cellStyle name="Normal 2 15" xfId="1504" xr:uid="{00000000-0005-0000-0000-0000B30B0000}"/>
    <cellStyle name="Normal 2 15 2" xfId="1505" xr:uid="{00000000-0005-0000-0000-0000B40B0000}"/>
    <cellStyle name="Normal 2 15 2 10" xfId="1506" xr:uid="{00000000-0005-0000-0000-0000B50B0000}"/>
    <cellStyle name="Normal 2 15 2 11" xfId="1507" xr:uid="{00000000-0005-0000-0000-0000B60B0000}"/>
    <cellStyle name="Normal 2 15 2 12" xfId="1508" xr:uid="{00000000-0005-0000-0000-0000B70B0000}"/>
    <cellStyle name="Normal 2 15 2 13" xfId="1509" xr:uid="{00000000-0005-0000-0000-0000B80B0000}"/>
    <cellStyle name="Normal 2 15 2 14" xfId="1510" xr:uid="{00000000-0005-0000-0000-0000B90B0000}"/>
    <cellStyle name="Normal 2 15 2 15" xfId="1511" xr:uid="{00000000-0005-0000-0000-0000BA0B0000}"/>
    <cellStyle name="Normal 2 15 2 16" xfId="1512" xr:uid="{00000000-0005-0000-0000-0000BB0B0000}"/>
    <cellStyle name="Normal 2 15 2 17" xfId="1513" xr:uid="{00000000-0005-0000-0000-0000BC0B0000}"/>
    <cellStyle name="Normal 2 15 2 18" xfId="1514" xr:uid="{00000000-0005-0000-0000-0000BD0B0000}"/>
    <cellStyle name="Normal 2 15 2 19" xfId="1515" xr:uid="{00000000-0005-0000-0000-0000BE0B0000}"/>
    <cellStyle name="Normal 2 15 2 2" xfId="1516" xr:uid="{00000000-0005-0000-0000-0000BF0B0000}"/>
    <cellStyle name="Normal 2 15 2 20" xfId="1517" xr:uid="{00000000-0005-0000-0000-0000C00B0000}"/>
    <cellStyle name="Normal 2 15 2 21" xfId="1518" xr:uid="{00000000-0005-0000-0000-0000C10B0000}"/>
    <cellStyle name="Normal 2 15 2 22" xfId="1519" xr:uid="{00000000-0005-0000-0000-0000C20B0000}"/>
    <cellStyle name="Normal 2 15 2 23" xfId="1520" xr:uid="{00000000-0005-0000-0000-0000C30B0000}"/>
    <cellStyle name="Normal 2 15 2 24" xfId="1521" xr:uid="{00000000-0005-0000-0000-0000C40B0000}"/>
    <cellStyle name="Normal 2 15 2 25" xfId="1522" xr:uid="{00000000-0005-0000-0000-0000C50B0000}"/>
    <cellStyle name="Normal 2 15 2 26" xfId="1523" xr:uid="{00000000-0005-0000-0000-0000C60B0000}"/>
    <cellStyle name="Normal 2 15 2 27" xfId="1524" xr:uid="{00000000-0005-0000-0000-0000C70B0000}"/>
    <cellStyle name="Normal 2 15 2 28" xfId="1525" xr:uid="{00000000-0005-0000-0000-0000C80B0000}"/>
    <cellStyle name="Normal 2 15 2 29" xfId="1526" xr:uid="{00000000-0005-0000-0000-0000C90B0000}"/>
    <cellStyle name="Normal 2 15 2 3" xfId="1527" xr:uid="{00000000-0005-0000-0000-0000CA0B0000}"/>
    <cellStyle name="Normal 2 15 2 30" xfId="1528" xr:uid="{00000000-0005-0000-0000-0000CB0B0000}"/>
    <cellStyle name="Normal 2 15 2 31" xfId="1529" xr:uid="{00000000-0005-0000-0000-0000CC0B0000}"/>
    <cellStyle name="Normal 2 15 2 32" xfId="1530" xr:uid="{00000000-0005-0000-0000-0000CD0B0000}"/>
    <cellStyle name="Normal 2 15 2 33" xfId="1531" xr:uid="{00000000-0005-0000-0000-0000CE0B0000}"/>
    <cellStyle name="Normal 2 15 2 34" xfId="1532" xr:uid="{00000000-0005-0000-0000-0000CF0B0000}"/>
    <cellStyle name="Normal 2 15 2 35" xfId="1533" xr:uid="{00000000-0005-0000-0000-0000D00B0000}"/>
    <cellStyle name="Normal 2 15 2 36" xfId="1534" xr:uid="{00000000-0005-0000-0000-0000D10B0000}"/>
    <cellStyle name="Normal 2 15 2 37" xfId="1535" xr:uid="{00000000-0005-0000-0000-0000D20B0000}"/>
    <cellStyle name="Normal 2 15 2 38" xfId="1536" xr:uid="{00000000-0005-0000-0000-0000D30B0000}"/>
    <cellStyle name="Normal 2 15 2 39" xfId="1537" xr:uid="{00000000-0005-0000-0000-0000D40B0000}"/>
    <cellStyle name="Normal 2 15 2 4" xfId="1538" xr:uid="{00000000-0005-0000-0000-0000D50B0000}"/>
    <cellStyle name="Normal 2 15 2 40" xfId="1539" xr:uid="{00000000-0005-0000-0000-0000D60B0000}"/>
    <cellStyle name="Normal 2 15 2 41" xfId="1540" xr:uid="{00000000-0005-0000-0000-0000D70B0000}"/>
    <cellStyle name="Normal 2 15 2 42" xfId="1541" xr:uid="{00000000-0005-0000-0000-0000D80B0000}"/>
    <cellStyle name="Normal 2 15 2 43" xfId="1542" xr:uid="{00000000-0005-0000-0000-0000D90B0000}"/>
    <cellStyle name="Normal 2 15 2 44" xfId="1543" xr:uid="{00000000-0005-0000-0000-0000DA0B0000}"/>
    <cellStyle name="Normal 2 15 2 45" xfId="1544" xr:uid="{00000000-0005-0000-0000-0000DB0B0000}"/>
    <cellStyle name="Normal 2 15 2 5" xfId="1545" xr:uid="{00000000-0005-0000-0000-0000DC0B0000}"/>
    <cellStyle name="Normal 2 15 2 6" xfId="1546" xr:uid="{00000000-0005-0000-0000-0000DD0B0000}"/>
    <cellStyle name="Normal 2 15 2 7" xfId="1547" xr:uid="{00000000-0005-0000-0000-0000DE0B0000}"/>
    <cellStyle name="Normal 2 15 2 8" xfId="1548" xr:uid="{00000000-0005-0000-0000-0000DF0B0000}"/>
    <cellStyle name="Normal 2 15 2 9" xfId="1549" xr:uid="{00000000-0005-0000-0000-0000E00B0000}"/>
    <cellStyle name="Normal 2 16" xfId="1550" xr:uid="{00000000-0005-0000-0000-0000E10B0000}"/>
    <cellStyle name="Normal 2 16 2" xfId="1551" xr:uid="{00000000-0005-0000-0000-0000E20B0000}"/>
    <cellStyle name="Normal 2 17" xfId="1552" xr:uid="{00000000-0005-0000-0000-0000E30B0000}"/>
    <cellStyle name="Normal 2 17 10" xfId="1553" xr:uid="{00000000-0005-0000-0000-0000E40B0000}"/>
    <cellStyle name="Normal 2 17 11" xfId="1554" xr:uid="{00000000-0005-0000-0000-0000E50B0000}"/>
    <cellStyle name="Normal 2 17 12" xfId="1555" xr:uid="{00000000-0005-0000-0000-0000E60B0000}"/>
    <cellStyle name="Normal 2 17 13" xfId="1556" xr:uid="{00000000-0005-0000-0000-0000E70B0000}"/>
    <cellStyle name="Normal 2 17 14" xfId="1557" xr:uid="{00000000-0005-0000-0000-0000E80B0000}"/>
    <cellStyle name="Normal 2 17 15" xfId="1558" xr:uid="{00000000-0005-0000-0000-0000E90B0000}"/>
    <cellStyle name="Normal 2 17 16" xfId="1559" xr:uid="{00000000-0005-0000-0000-0000EA0B0000}"/>
    <cellStyle name="Normal 2 17 17" xfId="1560" xr:uid="{00000000-0005-0000-0000-0000EB0B0000}"/>
    <cellStyle name="Normal 2 17 18" xfId="1561" xr:uid="{00000000-0005-0000-0000-0000EC0B0000}"/>
    <cellStyle name="Normal 2 17 19" xfId="1562" xr:uid="{00000000-0005-0000-0000-0000ED0B0000}"/>
    <cellStyle name="Normal 2 17 2" xfId="1563" xr:uid="{00000000-0005-0000-0000-0000EE0B0000}"/>
    <cellStyle name="Normal 2 17 20" xfId="1564" xr:uid="{00000000-0005-0000-0000-0000EF0B0000}"/>
    <cellStyle name="Normal 2 17 21" xfId="1565" xr:uid="{00000000-0005-0000-0000-0000F00B0000}"/>
    <cellStyle name="Normal 2 17 22" xfId="1566" xr:uid="{00000000-0005-0000-0000-0000F10B0000}"/>
    <cellStyle name="Normal 2 17 23" xfId="1567" xr:uid="{00000000-0005-0000-0000-0000F20B0000}"/>
    <cellStyle name="Normal 2 17 24" xfId="1568" xr:uid="{00000000-0005-0000-0000-0000F30B0000}"/>
    <cellStyle name="Normal 2 17 25" xfId="1569" xr:uid="{00000000-0005-0000-0000-0000F40B0000}"/>
    <cellStyle name="Normal 2 17 26" xfId="1570" xr:uid="{00000000-0005-0000-0000-0000F50B0000}"/>
    <cellStyle name="Normal 2 17 27" xfId="1571" xr:uid="{00000000-0005-0000-0000-0000F60B0000}"/>
    <cellStyle name="Normal 2 17 28" xfId="1572" xr:uid="{00000000-0005-0000-0000-0000F70B0000}"/>
    <cellStyle name="Normal 2 17 29" xfId="1573" xr:uid="{00000000-0005-0000-0000-0000F80B0000}"/>
    <cellStyle name="Normal 2 17 3" xfId="1574" xr:uid="{00000000-0005-0000-0000-0000F90B0000}"/>
    <cellStyle name="Normal 2 17 30" xfId="1575" xr:uid="{00000000-0005-0000-0000-0000FA0B0000}"/>
    <cellStyle name="Normal 2 17 31" xfId="1576" xr:uid="{00000000-0005-0000-0000-0000FB0B0000}"/>
    <cellStyle name="Normal 2 17 32" xfId="1577" xr:uid="{00000000-0005-0000-0000-0000FC0B0000}"/>
    <cellStyle name="Normal 2 17 33" xfId="1578" xr:uid="{00000000-0005-0000-0000-0000FD0B0000}"/>
    <cellStyle name="Normal 2 17 34" xfId="1579" xr:uid="{00000000-0005-0000-0000-0000FE0B0000}"/>
    <cellStyle name="Normal 2 17 35" xfId="1580" xr:uid="{00000000-0005-0000-0000-0000FF0B0000}"/>
    <cellStyle name="Normal 2 17 36" xfId="1581" xr:uid="{00000000-0005-0000-0000-0000000C0000}"/>
    <cellStyle name="Normal 2 17 37" xfId="1582" xr:uid="{00000000-0005-0000-0000-0000010C0000}"/>
    <cellStyle name="Normal 2 17 38" xfId="1583" xr:uid="{00000000-0005-0000-0000-0000020C0000}"/>
    <cellStyle name="Normal 2 17 39" xfId="1584" xr:uid="{00000000-0005-0000-0000-0000030C0000}"/>
    <cellStyle name="Normal 2 17 4" xfId="1585" xr:uid="{00000000-0005-0000-0000-0000040C0000}"/>
    <cellStyle name="Normal 2 17 40" xfId="1586" xr:uid="{00000000-0005-0000-0000-0000050C0000}"/>
    <cellStyle name="Normal 2 17 41" xfId="1587" xr:uid="{00000000-0005-0000-0000-0000060C0000}"/>
    <cellStyle name="Normal 2 17 42" xfId="1588" xr:uid="{00000000-0005-0000-0000-0000070C0000}"/>
    <cellStyle name="Normal 2 17 43" xfId="1589" xr:uid="{00000000-0005-0000-0000-0000080C0000}"/>
    <cellStyle name="Normal 2 17 44" xfId="1590" xr:uid="{00000000-0005-0000-0000-0000090C0000}"/>
    <cellStyle name="Normal 2 17 45" xfId="1591" xr:uid="{00000000-0005-0000-0000-00000A0C0000}"/>
    <cellStyle name="Normal 2 17 5" xfId="1592" xr:uid="{00000000-0005-0000-0000-00000B0C0000}"/>
    <cellStyle name="Normal 2 17 6" xfId="1593" xr:uid="{00000000-0005-0000-0000-00000C0C0000}"/>
    <cellStyle name="Normal 2 17 7" xfId="1594" xr:uid="{00000000-0005-0000-0000-00000D0C0000}"/>
    <cellStyle name="Normal 2 17 8" xfId="1595" xr:uid="{00000000-0005-0000-0000-00000E0C0000}"/>
    <cellStyle name="Normal 2 17 9" xfId="1596" xr:uid="{00000000-0005-0000-0000-00000F0C0000}"/>
    <cellStyle name="Normal 2 18" xfId="1597" xr:uid="{00000000-0005-0000-0000-0000100C0000}"/>
    <cellStyle name="Normal 2 18 10" xfId="1598" xr:uid="{00000000-0005-0000-0000-0000110C0000}"/>
    <cellStyle name="Normal 2 18 11" xfId="1599" xr:uid="{00000000-0005-0000-0000-0000120C0000}"/>
    <cellStyle name="Normal 2 18 12" xfId="1600" xr:uid="{00000000-0005-0000-0000-0000130C0000}"/>
    <cellStyle name="Normal 2 18 13" xfId="1601" xr:uid="{00000000-0005-0000-0000-0000140C0000}"/>
    <cellStyle name="Normal 2 18 14" xfId="1602" xr:uid="{00000000-0005-0000-0000-0000150C0000}"/>
    <cellStyle name="Normal 2 18 15" xfId="1603" xr:uid="{00000000-0005-0000-0000-0000160C0000}"/>
    <cellStyle name="Normal 2 18 16" xfId="1604" xr:uid="{00000000-0005-0000-0000-0000170C0000}"/>
    <cellStyle name="Normal 2 18 17" xfId="1605" xr:uid="{00000000-0005-0000-0000-0000180C0000}"/>
    <cellStyle name="Normal 2 18 18" xfId="1606" xr:uid="{00000000-0005-0000-0000-0000190C0000}"/>
    <cellStyle name="Normal 2 18 19" xfId="1607" xr:uid="{00000000-0005-0000-0000-00001A0C0000}"/>
    <cellStyle name="Normal 2 18 2" xfId="1608" xr:uid="{00000000-0005-0000-0000-00001B0C0000}"/>
    <cellStyle name="Normal 2 18 2 10" xfId="1609" xr:uid="{00000000-0005-0000-0000-00001C0C0000}"/>
    <cellStyle name="Normal 2 18 2 11" xfId="1610" xr:uid="{00000000-0005-0000-0000-00001D0C0000}"/>
    <cellStyle name="Normal 2 18 2 12" xfId="1611" xr:uid="{00000000-0005-0000-0000-00001E0C0000}"/>
    <cellStyle name="Normal 2 18 2 13" xfId="1612" xr:uid="{00000000-0005-0000-0000-00001F0C0000}"/>
    <cellStyle name="Normal 2 18 2 13 10" xfId="1613" xr:uid="{00000000-0005-0000-0000-0000200C0000}"/>
    <cellStyle name="Normal 2 18 2 13 11" xfId="1614" xr:uid="{00000000-0005-0000-0000-0000210C0000}"/>
    <cellStyle name="Normal 2 18 2 13 12" xfId="1615" xr:uid="{00000000-0005-0000-0000-0000220C0000}"/>
    <cellStyle name="Normal 2 18 2 13 13" xfId="1616" xr:uid="{00000000-0005-0000-0000-0000230C0000}"/>
    <cellStyle name="Normal 2 18 2 13 14" xfId="1617" xr:uid="{00000000-0005-0000-0000-0000240C0000}"/>
    <cellStyle name="Normal 2 18 2 13 15" xfId="1618" xr:uid="{00000000-0005-0000-0000-0000250C0000}"/>
    <cellStyle name="Normal 2 18 2 13 16" xfId="1619" xr:uid="{00000000-0005-0000-0000-0000260C0000}"/>
    <cellStyle name="Normal 2 18 2 13 17" xfId="1620" xr:uid="{00000000-0005-0000-0000-0000270C0000}"/>
    <cellStyle name="Normal 2 18 2 13 18" xfId="1621" xr:uid="{00000000-0005-0000-0000-0000280C0000}"/>
    <cellStyle name="Normal 2 18 2 13 19" xfId="1622" xr:uid="{00000000-0005-0000-0000-0000290C0000}"/>
    <cellStyle name="Normal 2 18 2 13 2" xfId="1623" xr:uid="{00000000-0005-0000-0000-00002A0C0000}"/>
    <cellStyle name="Normal 2 18 2 13 20" xfId="1624" xr:uid="{00000000-0005-0000-0000-00002B0C0000}"/>
    <cellStyle name="Normal 2 18 2 13 21" xfId="1625" xr:uid="{00000000-0005-0000-0000-00002C0C0000}"/>
    <cellStyle name="Normal 2 18 2 13 22" xfId="1626" xr:uid="{00000000-0005-0000-0000-00002D0C0000}"/>
    <cellStyle name="Normal 2 18 2 13 23" xfId="1627" xr:uid="{00000000-0005-0000-0000-00002E0C0000}"/>
    <cellStyle name="Normal 2 18 2 13 3" xfId="1628" xr:uid="{00000000-0005-0000-0000-00002F0C0000}"/>
    <cellStyle name="Normal 2 18 2 13 4" xfId="1629" xr:uid="{00000000-0005-0000-0000-0000300C0000}"/>
    <cellStyle name="Normal 2 18 2 13 5" xfId="1630" xr:uid="{00000000-0005-0000-0000-0000310C0000}"/>
    <cellStyle name="Normal 2 18 2 13 6" xfId="1631" xr:uid="{00000000-0005-0000-0000-0000320C0000}"/>
    <cellStyle name="Normal 2 18 2 13 7" xfId="1632" xr:uid="{00000000-0005-0000-0000-0000330C0000}"/>
    <cellStyle name="Normal 2 18 2 13 8" xfId="1633" xr:uid="{00000000-0005-0000-0000-0000340C0000}"/>
    <cellStyle name="Normal 2 18 2 13 9" xfId="1634" xr:uid="{00000000-0005-0000-0000-0000350C0000}"/>
    <cellStyle name="Normal 2 18 2 14" xfId="1635" xr:uid="{00000000-0005-0000-0000-0000360C0000}"/>
    <cellStyle name="Normal 2 18 2 14 10" xfId="1636" xr:uid="{00000000-0005-0000-0000-0000370C0000}"/>
    <cellStyle name="Normal 2 18 2 14 11" xfId="1637" xr:uid="{00000000-0005-0000-0000-0000380C0000}"/>
    <cellStyle name="Normal 2 18 2 14 12" xfId="1638" xr:uid="{00000000-0005-0000-0000-0000390C0000}"/>
    <cellStyle name="Normal 2 18 2 14 13" xfId="1639" xr:uid="{00000000-0005-0000-0000-00003A0C0000}"/>
    <cellStyle name="Normal 2 18 2 14 14" xfId="1640" xr:uid="{00000000-0005-0000-0000-00003B0C0000}"/>
    <cellStyle name="Normal 2 18 2 14 15" xfId="1641" xr:uid="{00000000-0005-0000-0000-00003C0C0000}"/>
    <cellStyle name="Normal 2 18 2 14 16" xfId="1642" xr:uid="{00000000-0005-0000-0000-00003D0C0000}"/>
    <cellStyle name="Normal 2 18 2 14 17" xfId="1643" xr:uid="{00000000-0005-0000-0000-00003E0C0000}"/>
    <cellStyle name="Normal 2 18 2 14 18" xfId="1644" xr:uid="{00000000-0005-0000-0000-00003F0C0000}"/>
    <cellStyle name="Normal 2 18 2 14 19" xfId="1645" xr:uid="{00000000-0005-0000-0000-0000400C0000}"/>
    <cellStyle name="Normal 2 18 2 14 2" xfId="1646" xr:uid="{00000000-0005-0000-0000-0000410C0000}"/>
    <cellStyle name="Normal 2 18 2 14 20" xfId="1647" xr:uid="{00000000-0005-0000-0000-0000420C0000}"/>
    <cellStyle name="Normal 2 18 2 14 21" xfId="1648" xr:uid="{00000000-0005-0000-0000-0000430C0000}"/>
    <cellStyle name="Normal 2 18 2 14 22" xfId="1649" xr:uid="{00000000-0005-0000-0000-0000440C0000}"/>
    <cellStyle name="Normal 2 18 2 14 23" xfId="1650" xr:uid="{00000000-0005-0000-0000-0000450C0000}"/>
    <cellStyle name="Normal 2 18 2 14 3" xfId="1651" xr:uid="{00000000-0005-0000-0000-0000460C0000}"/>
    <cellStyle name="Normal 2 18 2 14 4" xfId="1652" xr:uid="{00000000-0005-0000-0000-0000470C0000}"/>
    <cellStyle name="Normal 2 18 2 14 5" xfId="1653" xr:uid="{00000000-0005-0000-0000-0000480C0000}"/>
    <cellStyle name="Normal 2 18 2 14 6" xfId="1654" xr:uid="{00000000-0005-0000-0000-0000490C0000}"/>
    <cellStyle name="Normal 2 18 2 14 7" xfId="1655" xr:uid="{00000000-0005-0000-0000-00004A0C0000}"/>
    <cellStyle name="Normal 2 18 2 14 8" xfId="1656" xr:uid="{00000000-0005-0000-0000-00004B0C0000}"/>
    <cellStyle name="Normal 2 18 2 14 9" xfId="1657" xr:uid="{00000000-0005-0000-0000-00004C0C0000}"/>
    <cellStyle name="Normal 2 18 2 15" xfId="1658" xr:uid="{00000000-0005-0000-0000-00004D0C0000}"/>
    <cellStyle name="Normal 2 18 2 15 10" xfId="1659" xr:uid="{00000000-0005-0000-0000-00004E0C0000}"/>
    <cellStyle name="Normal 2 18 2 15 11" xfId="1660" xr:uid="{00000000-0005-0000-0000-00004F0C0000}"/>
    <cellStyle name="Normal 2 18 2 15 12" xfId="1661" xr:uid="{00000000-0005-0000-0000-0000500C0000}"/>
    <cellStyle name="Normal 2 18 2 15 13" xfId="1662" xr:uid="{00000000-0005-0000-0000-0000510C0000}"/>
    <cellStyle name="Normal 2 18 2 15 14" xfId="1663" xr:uid="{00000000-0005-0000-0000-0000520C0000}"/>
    <cellStyle name="Normal 2 18 2 15 15" xfId="1664" xr:uid="{00000000-0005-0000-0000-0000530C0000}"/>
    <cellStyle name="Normal 2 18 2 15 16" xfId="1665" xr:uid="{00000000-0005-0000-0000-0000540C0000}"/>
    <cellStyle name="Normal 2 18 2 15 17" xfId="1666" xr:uid="{00000000-0005-0000-0000-0000550C0000}"/>
    <cellStyle name="Normal 2 18 2 15 18" xfId="1667" xr:uid="{00000000-0005-0000-0000-0000560C0000}"/>
    <cellStyle name="Normal 2 18 2 15 19" xfId="1668" xr:uid="{00000000-0005-0000-0000-0000570C0000}"/>
    <cellStyle name="Normal 2 18 2 15 2" xfId="1669" xr:uid="{00000000-0005-0000-0000-0000580C0000}"/>
    <cellStyle name="Normal 2 18 2 15 20" xfId="1670" xr:uid="{00000000-0005-0000-0000-0000590C0000}"/>
    <cellStyle name="Normal 2 18 2 15 21" xfId="1671" xr:uid="{00000000-0005-0000-0000-00005A0C0000}"/>
    <cellStyle name="Normal 2 18 2 15 22" xfId="1672" xr:uid="{00000000-0005-0000-0000-00005B0C0000}"/>
    <cellStyle name="Normal 2 18 2 15 23" xfId="1673" xr:uid="{00000000-0005-0000-0000-00005C0C0000}"/>
    <cellStyle name="Normal 2 18 2 15 3" xfId="1674" xr:uid="{00000000-0005-0000-0000-00005D0C0000}"/>
    <cellStyle name="Normal 2 18 2 15 4" xfId="1675" xr:uid="{00000000-0005-0000-0000-00005E0C0000}"/>
    <cellStyle name="Normal 2 18 2 15 5" xfId="1676" xr:uid="{00000000-0005-0000-0000-00005F0C0000}"/>
    <cellStyle name="Normal 2 18 2 15 6" xfId="1677" xr:uid="{00000000-0005-0000-0000-0000600C0000}"/>
    <cellStyle name="Normal 2 18 2 15 7" xfId="1678" xr:uid="{00000000-0005-0000-0000-0000610C0000}"/>
    <cellStyle name="Normal 2 18 2 15 8" xfId="1679" xr:uid="{00000000-0005-0000-0000-0000620C0000}"/>
    <cellStyle name="Normal 2 18 2 15 9" xfId="1680" xr:uid="{00000000-0005-0000-0000-0000630C0000}"/>
    <cellStyle name="Normal 2 18 2 16" xfId="1681" xr:uid="{00000000-0005-0000-0000-0000640C0000}"/>
    <cellStyle name="Normal 2 18 2 16 10" xfId="1682" xr:uid="{00000000-0005-0000-0000-0000650C0000}"/>
    <cellStyle name="Normal 2 18 2 16 11" xfId="1683" xr:uid="{00000000-0005-0000-0000-0000660C0000}"/>
    <cellStyle name="Normal 2 18 2 16 12" xfId="1684" xr:uid="{00000000-0005-0000-0000-0000670C0000}"/>
    <cellStyle name="Normal 2 18 2 16 13" xfId="1685" xr:uid="{00000000-0005-0000-0000-0000680C0000}"/>
    <cellStyle name="Normal 2 18 2 16 14" xfId="1686" xr:uid="{00000000-0005-0000-0000-0000690C0000}"/>
    <cellStyle name="Normal 2 18 2 16 15" xfId="1687" xr:uid="{00000000-0005-0000-0000-00006A0C0000}"/>
    <cellStyle name="Normal 2 18 2 16 16" xfId="1688" xr:uid="{00000000-0005-0000-0000-00006B0C0000}"/>
    <cellStyle name="Normal 2 18 2 16 17" xfId="1689" xr:uid="{00000000-0005-0000-0000-00006C0C0000}"/>
    <cellStyle name="Normal 2 18 2 16 18" xfId="1690" xr:uid="{00000000-0005-0000-0000-00006D0C0000}"/>
    <cellStyle name="Normal 2 18 2 16 19" xfId="1691" xr:uid="{00000000-0005-0000-0000-00006E0C0000}"/>
    <cellStyle name="Normal 2 18 2 16 2" xfId="1692" xr:uid="{00000000-0005-0000-0000-00006F0C0000}"/>
    <cellStyle name="Normal 2 18 2 16 20" xfId="1693" xr:uid="{00000000-0005-0000-0000-0000700C0000}"/>
    <cellStyle name="Normal 2 18 2 16 21" xfId="1694" xr:uid="{00000000-0005-0000-0000-0000710C0000}"/>
    <cellStyle name="Normal 2 18 2 16 22" xfId="1695" xr:uid="{00000000-0005-0000-0000-0000720C0000}"/>
    <cellStyle name="Normal 2 18 2 16 23" xfId="1696" xr:uid="{00000000-0005-0000-0000-0000730C0000}"/>
    <cellStyle name="Normal 2 18 2 16 3" xfId="1697" xr:uid="{00000000-0005-0000-0000-0000740C0000}"/>
    <cellStyle name="Normal 2 18 2 16 4" xfId="1698" xr:uid="{00000000-0005-0000-0000-0000750C0000}"/>
    <cellStyle name="Normal 2 18 2 16 5" xfId="1699" xr:uid="{00000000-0005-0000-0000-0000760C0000}"/>
    <cellStyle name="Normal 2 18 2 16 6" xfId="1700" xr:uid="{00000000-0005-0000-0000-0000770C0000}"/>
    <cellStyle name="Normal 2 18 2 16 7" xfId="1701" xr:uid="{00000000-0005-0000-0000-0000780C0000}"/>
    <cellStyle name="Normal 2 18 2 16 8" xfId="1702" xr:uid="{00000000-0005-0000-0000-0000790C0000}"/>
    <cellStyle name="Normal 2 18 2 16 9" xfId="1703" xr:uid="{00000000-0005-0000-0000-00007A0C0000}"/>
    <cellStyle name="Normal 2 18 2 2" xfId="1704" xr:uid="{00000000-0005-0000-0000-00007B0C0000}"/>
    <cellStyle name="Normal 2 18 2 2 10" xfId="1705" xr:uid="{00000000-0005-0000-0000-00007C0C0000}"/>
    <cellStyle name="Normal 2 18 2 2 11" xfId="1706" xr:uid="{00000000-0005-0000-0000-00007D0C0000}"/>
    <cellStyle name="Normal 2 18 2 2 12" xfId="1707" xr:uid="{00000000-0005-0000-0000-00007E0C0000}"/>
    <cellStyle name="Normal 2 18 2 2 13" xfId="1708" xr:uid="{00000000-0005-0000-0000-00007F0C0000}"/>
    <cellStyle name="Normal 2 18 2 2 14" xfId="1709" xr:uid="{00000000-0005-0000-0000-0000800C0000}"/>
    <cellStyle name="Normal 2 18 2 2 15" xfId="1710" xr:uid="{00000000-0005-0000-0000-0000810C0000}"/>
    <cellStyle name="Normal 2 18 2 2 16" xfId="1711" xr:uid="{00000000-0005-0000-0000-0000820C0000}"/>
    <cellStyle name="Normal 2 18 2 2 17" xfId="1712" xr:uid="{00000000-0005-0000-0000-0000830C0000}"/>
    <cellStyle name="Normal 2 18 2 2 18" xfId="1713" xr:uid="{00000000-0005-0000-0000-0000840C0000}"/>
    <cellStyle name="Normal 2 18 2 2 19" xfId="1714" xr:uid="{00000000-0005-0000-0000-0000850C0000}"/>
    <cellStyle name="Normal 2 18 2 2 2" xfId="1715" xr:uid="{00000000-0005-0000-0000-0000860C0000}"/>
    <cellStyle name="Normal 2 18 2 2 2 2" xfId="1716" xr:uid="{00000000-0005-0000-0000-0000870C0000}"/>
    <cellStyle name="Normal 2 18 2 2 20" xfId="1717" xr:uid="{00000000-0005-0000-0000-0000880C0000}"/>
    <cellStyle name="Normal 2 18 2 2 21" xfId="1718" xr:uid="{00000000-0005-0000-0000-0000890C0000}"/>
    <cellStyle name="Normal 2 18 2 2 22" xfId="1719" xr:uid="{00000000-0005-0000-0000-00008A0C0000}"/>
    <cellStyle name="Normal 2 18 2 2 23" xfId="1720" xr:uid="{00000000-0005-0000-0000-00008B0C0000}"/>
    <cellStyle name="Normal 2 18 2 2 24" xfId="1721" xr:uid="{00000000-0005-0000-0000-00008C0C0000}"/>
    <cellStyle name="Normal 2 18 2 2 25" xfId="1722" xr:uid="{00000000-0005-0000-0000-00008D0C0000}"/>
    <cellStyle name="Normal 2 18 2 2 26" xfId="1723" xr:uid="{00000000-0005-0000-0000-00008E0C0000}"/>
    <cellStyle name="Normal 2 18 2 2 27" xfId="1724" xr:uid="{00000000-0005-0000-0000-00008F0C0000}"/>
    <cellStyle name="Normal 2 18 2 2 28" xfId="1725" xr:uid="{00000000-0005-0000-0000-0000900C0000}"/>
    <cellStyle name="Normal 2 18 2 2 29" xfId="1726" xr:uid="{00000000-0005-0000-0000-0000910C0000}"/>
    <cellStyle name="Normal 2 18 2 2 3" xfId="1727" xr:uid="{00000000-0005-0000-0000-0000920C0000}"/>
    <cellStyle name="Normal 2 18 2 2 30" xfId="1728" xr:uid="{00000000-0005-0000-0000-0000930C0000}"/>
    <cellStyle name="Normal 2 18 2 2 31" xfId="1729" xr:uid="{00000000-0005-0000-0000-0000940C0000}"/>
    <cellStyle name="Normal 2 18 2 2 4" xfId="1730" xr:uid="{00000000-0005-0000-0000-0000950C0000}"/>
    <cellStyle name="Normal 2 18 2 2 5" xfId="1731" xr:uid="{00000000-0005-0000-0000-0000960C0000}"/>
    <cellStyle name="Normal 2 18 2 2 6" xfId="1732" xr:uid="{00000000-0005-0000-0000-0000970C0000}"/>
    <cellStyle name="Normal 2 18 2 2 7" xfId="1733" xr:uid="{00000000-0005-0000-0000-0000980C0000}"/>
    <cellStyle name="Normal 2 18 2 2 8" xfId="1734" xr:uid="{00000000-0005-0000-0000-0000990C0000}"/>
    <cellStyle name="Normal 2 18 2 2 9" xfId="1735" xr:uid="{00000000-0005-0000-0000-00009A0C0000}"/>
    <cellStyle name="Normal 2 18 2 3" xfId="1736" xr:uid="{00000000-0005-0000-0000-00009B0C0000}"/>
    <cellStyle name="Normal 2 18 2 4" xfId="1737" xr:uid="{00000000-0005-0000-0000-00009C0C0000}"/>
    <cellStyle name="Normal 2 18 2 5" xfId="1738" xr:uid="{00000000-0005-0000-0000-00009D0C0000}"/>
    <cellStyle name="Normal 2 18 2 6" xfId="1739" xr:uid="{00000000-0005-0000-0000-00009E0C0000}"/>
    <cellStyle name="Normal 2 18 2 7" xfId="1740" xr:uid="{00000000-0005-0000-0000-00009F0C0000}"/>
    <cellStyle name="Normal 2 18 2 8" xfId="1741" xr:uid="{00000000-0005-0000-0000-0000A00C0000}"/>
    <cellStyle name="Normal 2 18 2 9" xfId="1742" xr:uid="{00000000-0005-0000-0000-0000A10C0000}"/>
    <cellStyle name="Normal 2 18 20" xfId="1743" xr:uid="{00000000-0005-0000-0000-0000A20C0000}"/>
    <cellStyle name="Normal 2 18 21" xfId="1744" xr:uid="{00000000-0005-0000-0000-0000A30C0000}"/>
    <cellStyle name="Normal 2 18 22" xfId="1745" xr:uid="{00000000-0005-0000-0000-0000A40C0000}"/>
    <cellStyle name="Normal 2 18 23" xfId="1746" xr:uid="{00000000-0005-0000-0000-0000A50C0000}"/>
    <cellStyle name="Normal 2 18 24" xfId="1747" xr:uid="{00000000-0005-0000-0000-0000A60C0000}"/>
    <cellStyle name="Normal 2 18 25" xfId="1748" xr:uid="{00000000-0005-0000-0000-0000A70C0000}"/>
    <cellStyle name="Normal 2 18 26" xfId="1749" xr:uid="{00000000-0005-0000-0000-0000A80C0000}"/>
    <cellStyle name="Normal 2 18 27" xfId="1750" xr:uid="{00000000-0005-0000-0000-0000A90C0000}"/>
    <cellStyle name="Normal 2 18 28" xfId="1751" xr:uid="{00000000-0005-0000-0000-0000AA0C0000}"/>
    <cellStyle name="Normal 2 18 29" xfId="1752" xr:uid="{00000000-0005-0000-0000-0000AB0C0000}"/>
    <cellStyle name="Normal 2 18 3" xfId="1753" xr:uid="{00000000-0005-0000-0000-0000AC0C0000}"/>
    <cellStyle name="Normal 2 18 30" xfId="1754" xr:uid="{00000000-0005-0000-0000-0000AD0C0000}"/>
    <cellStyle name="Normal 2 18 31" xfId="1755" xr:uid="{00000000-0005-0000-0000-0000AE0C0000}"/>
    <cellStyle name="Normal 2 18 32" xfId="1756" xr:uid="{00000000-0005-0000-0000-0000AF0C0000}"/>
    <cellStyle name="Normal 2 18 33" xfId="1757" xr:uid="{00000000-0005-0000-0000-0000B00C0000}"/>
    <cellStyle name="Normal 2 18 34" xfId="1758" xr:uid="{00000000-0005-0000-0000-0000B10C0000}"/>
    <cellStyle name="Normal 2 18 35" xfId="1759" xr:uid="{00000000-0005-0000-0000-0000B20C0000}"/>
    <cellStyle name="Normal 2 18 36" xfId="1760" xr:uid="{00000000-0005-0000-0000-0000B30C0000}"/>
    <cellStyle name="Normal 2 18 37" xfId="1761" xr:uid="{00000000-0005-0000-0000-0000B40C0000}"/>
    <cellStyle name="Normal 2 18 38" xfId="1762" xr:uid="{00000000-0005-0000-0000-0000B50C0000}"/>
    <cellStyle name="Normal 2 18 39" xfId="1763" xr:uid="{00000000-0005-0000-0000-0000B60C0000}"/>
    <cellStyle name="Normal 2 18 4" xfId="1764" xr:uid="{00000000-0005-0000-0000-0000B70C0000}"/>
    <cellStyle name="Normal 2 18 40" xfId="1765" xr:uid="{00000000-0005-0000-0000-0000B80C0000}"/>
    <cellStyle name="Normal 2 18 41" xfId="1766" xr:uid="{00000000-0005-0000-0000-0000B90C0000}"/>
    <cellStyle name="Normal 2 18 42" xfId="1767" xr:uid="{00000000-0005-0000-0000-0000BA0C0000}"/>
    <cellStyle name="Normal 2 18 43" xfId="1768" xr:uid="{00000000-0005-0000-0000-0000BB0C0000}"/>
    <cellStyle name="Normal 2 18 44" xfId="1769" xr:uid="{00000000-0005-0000-0000-0000BC0C0000}"/>
    <cellStyle name="Normal 2 18 45" xfId="1770" xr:uid="{00000000-0005-0000-0000-0000BD0C0000}"/>
    <cellStyle name="Normal 2 18 5" xfId="1771" xr:uid="{00000000-0005-0000-0000-0000BE0C0000}"/>
    <cellStyle name="Normal 2 18 6" xfId="1772" xr:uid="{00000000-0005-0000-0000-0000BF0C0000}"/>
    <cellStyle name="Normal 2 18 7" xfId="1773" xr:uid="{00000000-0005-0000-0000-0000C00C0000}"/>
    <cellStyle name="Normal 2 18 7 10" xfId="1774" xr:uid="{00000000-0005-0000-0000-0000C10C0000}"/>
    <cellStyle name="Normal 2 18 7 11" xfId="1775" xr:uid="{00000000-0005-0000-0000-0000C20C0000}"/>
    <cellStyle name="Normal 2 18 7 12" xfId="1776" xr:uid="{00000000-0005-0000-0000-0000C30C0000}"/>
    <cellStyle name="Normal 2 18 7 13" xfId="1777" xr:uid="{00000000-0005-0000-0000-0000C40C0000}"/>
    <cellStyle name="Normal 2 18 7 14" xfId="1778" xr:uid="{00000000-0005-0000-0000-0000C50C0000}"/>
    <cellStyle name="Normal 2 18 7 15" xfId="1779" xr:uid="{00000000-0005-0000-0000-0000C60C0000}"/>
    <cellStyle name="Normal 2 18 7 16" xfId="1780" xr:uid="{00000000-0005-0000-0000-0000C70C0000}"/>
    <cellStyle name="Normal 2 18 7 17" xfId="1781" xr:uid="{00000000-0005-0000-0000-0000C80C0000}"/>
    <cellStyle name="Normal 2 18 7 18" xfId="1782" xr:uid="{00000000-0005-0000-0000-0000C90C0000}"/>
    <cellStyle name="Normal 2 18 7 19" xfId="1783" xr:uid="{00000000-0005-0000-0000-0000CA0C0000}"/>
    <cellStyle name="Normal 2 18 7 2" xfId="1784" xr:uid="{00000000-0005-0000-0000-0000CB0C0000}"/>
    <cellStyle name="Normal 2 18 7 20" xfId="1785" xr:uid="{00000000-0005-0000-0000-0000CC0C0000}"/>
    <cellStyle name="Normal 2 18 7 21" xfId="1786" xr:uid="{00000000-0005-0000-0000-0000CD0C0000}"/>
    <cellStyle name="Normal 2 18 7 22" xfId="1787" xr:uid="{00000000-0005-0000-0000-0000CE0C0000}"/>
    <cellStyle name="Normal 2 18 7 23" xfId="1788" xr:uid="{00000000-0005-0000-0000-0000CF0C0000}"/>
    <cellStyle name="Normal 2 18 7 24" xfId="1789" xr:uid="{00000000-0005-0000-0000-0000D00C0000}"/>
    <cellStyle name="Normal 2 18 7 25" xfId="1790" xr:uid="{00000000-0005-0000-0000-0000D10C0000}"/>
    <cellStyle name="Normal 2 18 7 26" xfId="1791" xr:uid="{00000000-0005-0000-0000-0000D20C0000}"/>
    <cellStyle name="Normal 2 18 7 3" xfId="1792" xr:uid="{00000000-0005-0000-0000-0000D30C0000}"/>
    <cellStyle name="Normal 2 18 7 4" xfId="1793" xr:uid="{00000000-0005-0000-0000-0000D40C0000}"/>
    <cellStyle name="Normal 2 18 7 5" xfId="1794" xr:uid="{00000000-0005-0000-0000-0000D50C0000}"/>
    <cellStyle name="Normal 2 18 7 6" xfId="1795" xr:uid="{00000000-0005-0000-0000-0000D60C0000}"/>
    <cellStyle name="Normal 2 18 7 7" xfId="1796" xr:uid="{00000000-0005-0000-0000-0000D70C0000}"/>
    <cellStyle name="Normal 2 18 7 8" xfId="1797" xr:uid="{00000000-0005-0000-0000-0000D80C0000}"/>
    <cellStyle name="Normal 2 18 7 9" xfId="1798" xr:uid="{00000000-0005-0000-0000-0000D90C0000}"/>
    <cellStyle name="Normal 2 18 8" xfId="1799" xr:uid="{00000000-0005-0000-0000-0000DA0C0000}"/>
    <cellStyle name="Normal 2 18 8 10" xfId="1800" xr:uid="{00000000-0005-0000-0000-0000DB0C0000}"/>
    <cellStyle name="Normal 2 18 8 11" xfId="1801" xr:uid="{00000000-0005-0000-0000-0000DC0C0000}"/>
    <cellStyle name="Normal 2 18 8 12" xfId="1802" xr:uid="{00000000-0005-0000-0000-0000DD0C0000}"/>
    <cellStyle name="Normal 2 18 8 13" xfId="1803" xr:uid="{00000000-0005-0000-0000-0000DE0C0000}"/>
    <cellStyle name="Normal 2 18 8 14" xfId="1804" xr:uid="{00000000-0005-0000-0000-0000DF0C0000}"/>
    <cellStyle name="Normal 2 18 8 15" xfId="1805" xr:uid="{00000000-0005-0000-0000-0000E00C0000}"/>
    <cellStyle name="Normal 2 18 8 16" xfId="1806" xr:uid="{00000000-0005-0000-0000-0000E10C0000}"/>
    <cellStyle name="Normal 2 18 8 17" xfId="1807" xr:uid="{00000000-0005-0000-0000-0000E20C0000}"/>
    <cellStyle name="Normal 2 18 8 18" xfId="1808" xr:uid="{00000000-0005-0000-0000-0000E30C0000}"/>
    <cellStyle name="Normal 2 18 8 19" xfId="1809" xr:uid="{00000000-0005-0000-0000-0000E40C0000}"/>
    <cellStyle name="Normal 2 18 8 2" xfId="1810" xr:uid="{00000000-0005-0000-0000-0000E50C0000}"/>
    <cellStyle name="Normal 2 18 8 20" xfId="1811" xr:uid="{00000000-0005-0000-0000-0000E60C0000}"/>
    <cellStyle name="Normal 2 18 8 21" xfId="1812" xr:uid="{00000000-0005-0000-0000-0000E70C0000}"/>
    <cellStyle name="Normal 2 18 8 22" xfId="1813" xr:uid="{00000000-0005-0000-0000-0000E80C0000}"/>
    <cellStyle name="Normal 2 18 8 23" xfId="1814" xr:uid="{00000000-0005-0000-0000-0000E90C0000}"/>
    <cellStyle name="Normal 2 18 8 24" xfId="1815" xr:uid="{00000000-0005-0000-0000-0000EA0C0000}"/>
    <cellStyle name="Normal 2 18 8 25" xfId="1816" xr:uid="{00000000-0005-0000-0000-0000EB0C0000}"/>
    <cellStyle name="Normal 2 18 8 26" xfId="1817" xr:uid="{00000000-0005-0000-0000-0000EC0C0000}"/>
    <cellStyle name="Normal 2 18 8 3" xfId="1818" xr:uid="{00000000-0005-0000-0000-0000ED0C0000}"/>
    <cellStyle name="Normal 2 18 8 4" xfId="1819" xr:uid="{00000000-0005-0000-0000-0000EE0C0000}"/>
    <cellStyle name="Normal 2 18 8 5" xfId="1820" xr:uid="{00000000-0005-0000-0000-0000EF0C0000}"/>
    <cellStyle name="Normal 2 18 8 6" xfId="1821" xr:uid="{00000000-0005-0000-0000-0000F00C0000}"/>
    <cellStyle name="Normal 2 18 8 7" xfId="1822" xr:uid="{00000000-0005-0000-0000-0000F10C0000}"/>
    <cellStyle name="Normal 2 18 8 8" xfId="1823" xr:uid="{00000000-0005-0000-0000-0000F20C0000}"/>
    <cellStyle name="Normal 2 18 8 9" xfId="1824" xr:uid="{00000000-0005-0000-0000-0000F30C0000}"/>
    <cellStyle name="Normal 2 18 9" xfId="1825" xr:uid="{00000000-0005-0000-0000-0000F40C0000}"/>
    <cellStyle name="Normal 2 19" xfId="9771" xr:uid="{00000000-0005-0000-0000-0000F50C0000}"/>
    <cellStyle name="Normal 2 19 2" xfId="16275" xr:uid="{55B5AEF7-6E5F-4670-BF05-8B6A526FB52D}"/>
    <cellStyle name="Normal 2 2" xfId="1826" xr:uid="{00000000-0005-0000-0000-0000F60C0000}"/>
    <cellStyle name="Normal 2 2 1" xfId="10721" xr:uid="{00000000-0005-0000-0000-0000F70C0000}"/>
    <cellStyle name="Normal 2 2 10" xfId="1827" xr:uid="{00000000-0005-0000-0000-0000F80C0000}"/>
    <cellStyle name="Normal 2 2 10 2" xfId="1828" xr:uid="{00000000-0005-0000-0000-0000F90C0000}"/>
    <cellStyle name="Normal 2 2 10 2 10" xfId="1829" xr:uid="{00000000-0005-0000-0000-0000FA0C0000}"/>
    <cellStyle name="Normal 2 2 10 2 11" xfId="1830" xr:uid="{00000000-0005-0000-0000-0000FB0C0000}"/>
    <cellStyle name="Normal 2 2 10 2 12" xfId="1831" xr:uid="{00000000-0005-0000-0000-0000FC0C0000}"/>
    <cellStyle name="Normal 2 2 10 2 13" xfId="1832" xr:uid="{00000000-0005-0000-0000-0000FD0C0000}"/>
    <cellStyle name="Normal 2 2 10 2 14" xfId="1833" xr:uid="{00000000-0005-0000-0000-0000FE0C0000}"/>
    <cellStyle name="Normal 2 2 10 2 15" xfId="1834" xr:uid="{00000000-0005-0000-0000-0000FF0C0000}"/>
    <cellStyle name="Normal 2 2 10 2 16" xfId="1835" xr:uid="{00000000-0005-0000-0000-0000000D0000}"/>
    <cellStyle name="Normal 2 2 10 2 17" xfId="1836" xr:uid="{00000000-0005-0000-0000-0000010D0000}"/>
    <cellStyle name="Normal 2 2 10 2 18" xfId="1837" xr:uid="{00000000-0005-0000-0000-0000020D0000}"/>
    <cellStyle name="Normal 2 2 10 2 19" xfId="1838" xr:uid="{00000000-0005-0000-0000-0000030D0000}"/>
    <cellStyle name="Normal 2 2 10 2 2" xfId="1839" xr:uid="{00000000-0005-0000-0000-0000040D0000}"/>
    <cellStyle name="Normal 2 2 10 2 20" xfId="1840" xr:uid="{00000000-0005-0000-0000-0000050D0000}"/>
    <cellStyle name="Normal 2 2 10 2 21" xfId="1841" xr:uid="{00000000-0005-0000-0000-0000060D0000}"/>
    <cellStyle name="Normal 2 2 10 2 22" xfId="1842" xr:uid="{00000000-0005-0000-0000-0000070D0000}"/>
    <cellStyle name="Normal 2 2 10 2 23" xfId="1843" xr:uid="{00000000-0005-0000-0000-0000080D0000}"/>
    <cellStyle name="Normal 2 2 10 2 24" xfId="1844" xr:uid="{00000000-0005-0000-0000-0000090D0000}"/>
    <cellStyle name="Normal 2 2 10 2 25" xfId="1845" xr:uid="{00000000-0005-0000-0000-00000A0D0000}"/>
    <cellStyle name="Normal 2 2 10 2 26" xfId="1846" xr:uid="{00000000-0005-0000-0000-00000B0D0000}"/>
    <cellStyle name="Normal 2 2 10 2 27" xfId="1847" xr:uid="{00000000-0005-0000-0000-00000C0D0000}"/>
    <cellStyle name="Normal 2 2 10 2 28" xfId="1848" xr:uid="{00000000-0005-0000-0000-00000D0D0000}"/>
    <cellStyle name="Normal 2 2 10 2 29" xfId="1849" xr:uid="{00000000-0005-0000-0000-00000E0D0000}"/>
    <cellStyle name="Normal 2 2 10 2 3" xfId="1850" xr:uid="{00000000-0005-0000-0000-00000F0D0000}"/>
    <cellStyle name="Normal 2 2 10 2 30" xfId="1851" xr:uid="{00000000-0005-0000-0000-0000100D0000}"/>
    <cellStyle name="Normal 2 2 10 2 31" xfId="1852" xr:uid="{00000000-0005-0000-0000-0000110D0000}"/>
    <cellStyle name="Normal 2 2 10 2 32" xfId="1853" xr:uid="{00000000-0005-0000-0000-0000120D0000}"/>
    <cellStyle name="Normal 2 2 10 2 33" xfId="1854" xr:uid="{00000000-0005-0000-0000-0000130D0000}"/>
    <cellStyle name="Normal 2 2 10 2 34" xfId="1855" xr:uid="{00000000-0005-0000-0000-0000140D0000}"/>
    <cellStyle name="Normal 2 2 10 2 35" xfId="1856" xr:uid="{00000000-0005-0000-0000-0000150D0000}"/>
    <cellStyle name="Normal 2 2 10 2 36" xfId="1857" xr:uid="{00000000-0005-0000-0000-0000160D0000}"/>
    <cellStyle name="Normal 2 2 10 2 37" xfId="1858" xr:uid="{00000000-0005-0000-0000-0000170D0000}"/>
    <cellStyle name="Normal 2 2 10 2 38" xfId="1859" xr:uid="{00000000-0005-0000-0000-0000180D0000}"/>
    <cellStyle name="Normal 2 2 10 2 39" xfId="1860" xr:uid="{00000000-0005-0000-0000-0000190D0000}"/>
    <cellStyle name="Normal 2 2 10 2 4" xfId="1861" xr:uid="{00000000-0005-0000-0000-00001A0D0000}"/>
    <cellStyle name="Normal 2 2 10 2 40" xfId="1862" xr:uid="{00000000-0005-0000-0000-00001B0D0000}"/>
    <cellStyle name="Normal 2 2 10 2 41" xfId="1863" xr:uid="{00000000-0005-0000-0000-00001C0D0000}"/>
    <cellStyle name="Normal 2 2 10 2 42" xfId="1864" xr:uid="{00000000-0005-0000-0000-00001D0D0000}"/>
    <cellStyle name="Normal 2 2 10 2 43" xfId="1865" xr:uid="{00000000-0005-0000-0000-00001E0D0000}"/>
    <cellStyle name="Normal 2 2 10 2 44" xfId="1866" xr:uid="{00000000-0005-0000-0000-00001F0D0000}"/>
    <cellStyle name="Normal 2 2 10 2 45" xfId="1867" xr:uid="{00000000-0005-0000-0000-0000200D0000}"/>
    <cellStyle name="Normal 2 2 10 2 5" xfId="1868" xr:uid="{00000000-0005-0000-0000-0000210D0000}"/>
    <cellStyle name="Normal 2 2 10 2 6" xfId="1869" xr:uid="{00000000-0005-0000-0000-0000220D0000}"/>
    <cellStyle name="Normal 2 2 10 2 7" xfId="1870" xr:uid="{00000000-0005-0000-0000-0000230D0000}"/>
    <cellStyle name="Normal 2 2 10 2 8" xfId="1871" xr:uid="{00000000-0005-0000-0000-0000240D0000}"/>
    <cellStyle name="Normal 2 2 10 2 9" xfId="1872" xr:uid="{00000000-0005-0000-0000-0000250D0000}"/>
    <cellStyle name="Normal 2 2 11" xfId="1873" xr:uid="{00000000-0005-0000-0000-0000260D0000}"/>
    <cellStyle name="Normal 2 2 12" xfId="1874" xr:uid="{00000000-0005-0000-0000-0000270D0000}"/>
    <cellStyle name="Normal 2 2 2" xfId="1875" xr:uid="{00000000-0005-0000-0000-0000280D0000}"/>
    <cellStyle name="Normal 2 2 2 10" xfId="1876" xr:uid="{00000000-0005-0000-0000-0000290D0000}"/>
    <cellStyle name="Normal 2 2 2 10 2" xfId="6253" xr:uid="{00000000-0005-0000-0000-00002A0D0000}"/>
    <cellStyle name="Normal 2 2 2 10 2 2" xfId="12760" xr:uid="{4C2AAA56-5F73-4D5D-B446-F96E20F09B3D}"/>
    <cellStyle name="Normal 2 2 2 10 3" xfId="8030" xr:uid="{00000000-0005-0000-0000-00002B0D0000}"/>
    <cellStyle name="Normal 2 2 2 10 3 2" xfId="14536" xr:uid="{35F76A58-42CA-4047-9BB8-E5A13D26B546}"/>
    <cellStyle name="Normal 2 2 2 10 4" xfId="11000" xr:uid="{AF347D44-2F4A-47C1-AA39-4483DFC33573}"/>
    <cellStyle name="Normal 2 2 2 11" xfId="6252" xr:uid="{00000000-0005-0000-0000-00002C0D0000}"/>
    <cellStyle name="Normal 2 2 2 11 2" xfId="12759" xr:uid="{080F3135-6C50-4747-A400-9B5EBACD75C0}"/>
    <cellStyle name="Normal 2 2 2 12" xfId="8029" xr:uid="{00000000-0005-0000-0000-00002D0D0000}"/>
    <cellStyle name="Normal 2 2 2 12 2" xfId="14535" xr:uid="{973EC7DC-2F6C-4156-BD33-BF786294072D}"/>
    <cellStyle name="Normal 2 2 2 13" xfId="10999" xr:uid="{62E1E61F-3986-4B99-9D53-6CFD50BD41AF}"/>
    <cellStyle name="Normal 2 2 2 2" xfId="10" xr:uid="{00000000-0005-0000-0000-00002E0D0000}"/>
    <cellStyle name="Normal 2 2 2 2 2" xfId="1877" xr:uid="{00000000-0005-0000-0000-00002F0D0000}"/>
    <cellStyle name="Normal 2 2 2 2 2 2" xfId="1878" xr:uid="{00000000-0005-0000-0000-0000300D0000}"/>
    <cellStyle name="Normal 2 2 2 2 2 2 10" xfId="1879" xr:uid="{00000000-0005-0000-0000-0000310D0000}"/>
    <cellStyle name="Normal 2 2 2 2 2 2 11" xfId="1880" xr:uid="{00000000-0005-0000-0000-0000320D0000}"/>
    <cellStyle name="Normal 2 2 2 2 2 2 12" xfId="1881" xr:uid="{00000000-0005-0000-0000-0000330D0000}"/>
    <cellStyle name="Normal 2 2 2 2 2 2 13" xfId="1882" xr:uid="{00000000-0005-0000-0000-0000340D0000}"/>
    <cellStyle name="Normal 2 2 2 2 2 2 14" xfId="1883" xr:uid="{00000000-0005-0000-0000-0000350D0000}"/>
    <cellStyle name="Normal 2 2 2 2 2 2 15" xfId="1884" xr:uid="{00000000-0005-0000-0000-0000360D0000}"/>
    <cellStyle name="Normal 2 2 2 2 2 2 16" xfId="1885" xr:uid="{00000000-0005-0000-0000-0000370D0000}"/>
    <cellStyle name="Normal 2 2 2 2 2 2 17" xfId="1886" xr:uid="{00000000-0005-0000-0000-0000380D0000}"/>
    <cellStyle name="Normal 2 2 2 2 2 2 18" xfId="1887" xr:uid="{00000000-0005-0000-0000-0000390D0000}"/>
    <cellStyle name="Normal 2 2 2 2 2 2 19" xfId="1888" xr:uid="{00000000-0005-0000-0000-00003A0D0000}"/>
    <cellStyle name="Normal 2 2 2 2 2 2 2" xfId="1889" xr:uid="{00000000-0005-0000-0000-00003B0D0000}"/>
    <cellStyle name="Normal 2 2 2 2 2 2 2 2" xfId="6255" xr:uid="{00000000-0005-0000-0000-00003C0D0000}"/>
    <cellStyle name="Normal 2 2 2 2 2 2 2 2 2" xfId="12762" xr:uid="{D653357F-C8A6-4E78-8E1B-22379016FEDE}"/>
    <cellStyle name="Normal 2 2 2 2 2 2 2 3" xfId="8032" xr:uid="{00000000-0005-0000-0000-00003D0D0000}"/>
    <cellStyle name="Normal 2 2 2 2 2 2 2 3 2" xfId="14538" xr:uid="{9B11E6F5-2D20-4CD5-8616-1FDBF57E2D98}"/>
    <cellStyle name="Normal 2 2 2 2 2 2 2 4" xfId="11002" xr:uid="{02F20A82-D909-48A2-B000-03043C099831}"/>
    <cellStyle name="Normal 2 2 2 2 2 2 20" xfId="1890" xr:uid="{00000000-0005-0000-0000-00003E0D0000}"/>
    <cellStyle name="Normal 2 2 2 2 2 2 21" xfId="1891" xr:uid="{00000000-0005-0000-0000-00003F0D0000}"/>
    <cellStyle name="Normal 2 2 2 2 2 2 22" xfId="1892" xr:uid="{00000000-0005-0000-0000-0000400D0000}"/>
    <cellStyle name="Normal 2 2 2 2 2 2 23" xfId="1893" xr:uid="{00000000-0005-0000-0000-0000410D0000}"/>
    <cellStyle name="Normal 2 2 2 2 2 2 24" xfId="1894" xr:uid="{00000000-0005-0000-0000-0000420D0000}"/>
    <cellStyle name="Normal 2 2 2 2 2 2 25" xfId="1895" xr:uid="{00000000-0005-0000-0000-0000430D0000}"/>
    <cellStyle name="Normal 2 2 2 2 2 2 26" xfId="1896" xr:uid="{00000000-0005-0000-0000-0000440D0000}"/>
    <cellStyle name="Normal 2 2 2 2 2 2 27" xfId="1897" xr:uid="{00000000-0005-0000-0000-0000450D0000}"/>
    <cellStyle name="Normal 2 2 2 2 2 2 28" xfId="1898" xr:uid="{00000000-0005-0000-0000-0000460D0000}"/>
    <cellStyle name="Normal 2 2 2 2 2 2 29" xfId="1899" xr:uid="{00000000-0005-0000-0000-0000470D0000}"/>
    <cellStyle name="Normal 2 2 2 2 2 2 3" xfId="1900" xr:uid="{00000000-0005-0000-0000-0000480D0000}"/>
    <cellStyle name="Normal 2 2 2 2 2 2 3 2" xfId="6256" xr:uid="{00000000-0005-0000-0000-0000490D0000}"/>
    <cellStyle name="Normal 2 2 2 2 2 2 3 2 2" xfId="12763" xr:uid="{12598D53-FE79-49A8-A3E9-DB662E2E7E6B}"/>
    <cellStyle name="Normal 2 2 2 2 2 2 3 3" xfId="8033" xr:uid="{00000000-0005-0000-0000-00004A0D0000}"/>
    <cellStyle name="Normal 2 2 2 2 2 2 3 3 2" xfId="14539" xr:uid="{895DDEB2-D75F-46A0-86EE-06E61211966F}"/>
    <cellStyle name="Normal 2 2 2 2 2 2 3 4" xfId="11003" xr:uid="{7D63C82C-1C1C-4122-AC29-FC08E83475CC}"/>
    <cellStyle name="Normal 2 2 2 2 2 2 30" xfId="1901" xr:uid="{00000000-0005-0000-0000-00004B0D0000}"/>
    <cellStyle name="Normal 2 2 2 2 2 2 31" xfId="1902" xr:uid="{00000000-0005-0000-0000-00004C0D0000}"/>
    <cellStyle name="Normal 2 2 2 2 2 2 32" xfId="1903" xr:uid="{00000000-0005-0000-0000-00004D0D0000}"/>
    <cellStyle name="Normal 2 2 2 2 2 2 33" xfId="1904" xr:uid="{00000000-0005-0000-0000-00004E0D0000}"/>
    <cellStyle name="Normal 2 2 2 2 2 2 34" xfId="1905" xr:uid="{00000000-0005-0000-0000-00004F0D0000}"/>
    <cellStyle name="Normal 2 2 2 2 2 2 35" xfId="1906" xr:uid="{00000000-0005-0000-0000-0000500D0000}"/>
    <cellStyle name="Normal 2 2 2 2 2 2 36" xfId="1907" xr:uid="{00000000-0005-0000-0000-0000510D0000}"/>
    <cellStyle name="Normal 2 2 2 2 2 2 37" xfId="1908" xr:uid="{00000000-0005-0000-0000-0000520D0000}"/>
    <cellStyle name="Normal 2 2 2 2 2 2 38" xfId="1909" xr:uid="{00000000-0005-0000-0000-0000530D0000}"/>
    <cellStyle name="Normal 2 2 2 2 2 2 39" xfId="1910" xr:uid="{00000000-0005-0000-0000-0000540D0000}"/>
    <cellStyle name="Normal 2 2 2 2 2 2 4" xfId="1911" xr:uid="{00000000-0005-0000-0000-0000550D0000}"/>
    <cellStyle name="Normal 2 2 2 2 2 2 4 2" xfId="6257" xr:uid="{00000000-0005-0000-0000-0000560D0000}"/>
    <cellStyle name="Normal 2 2 2 2 2 2 4 2 2" xfId="12764" xr:uid="{FD61AB25-2EBF-4056-9296-8A226F390CF1}"/>
    <cellStyle name="Normal 2 2 2 2 2 2 4 3" xfId="8034" xr:uid="{00000000-0005-0000-0000-0000570D0000}"/>
    <cellStyle name="Normal 2 2 2 2 2 2 4 3 2" xfId="14540" xr:uid="{D805A3E2-A2F2-46B6-A564-B355357FE604}"/>
    <cellStyle name="Normal 2 2 2 2 2 2 4 4" xfId="11004" xr:uid="{0EE4EE66-5925-460A-BBFA-A4415445F467}"/>
    <cellStyle name="Normal 2 2 2 2 2 2 40" xfId="1912" xr:uid="{00000000-0005-0000-0000-0000580D0000}"/>
    <cellStyle name="Normal 2 2 2 2 2 2 41" xfId="1913" xr:uid="{00000000-0005-0000-0000-0000590D0000}"/>
    <cellStyle name="Normal 2 2 2 2 2 2 42" xfId="1914" xr:uid="{00000000-0005-0000-0000-00005A0D0000}"/>
    <cellStyle name="Normal 2 2 2 2 2 2 43" xfId="1915" xr:uid="{00000000-0005-0000-0000-00005B0D0000}"/>
    <cellStyle name="Normal 2 2 2 2 2 2 44" xfId="1916" xr:uid="{00000000-0005-0000-0000-00005C0D0000}"/>
    <cellStyle name="Normal 2 2 2 2 2 2 45" xfId="1917" xr:uid="{00000000-0005-0000-0000-00005D0D0000}"/>
    <cellStyle name="Normal 2 2 2 2 2 2 46" xfId="1918" xr:uid="{00000000-0005-0000-0000-00005E0D0000}"/>
    <cellStyle name="Normal 2 2 2 2 2 2 47" xfId="1919" xr:uid="{00000000-0005-0000-0000-00005F0D0000}"/>
    <cellStyle name="Normal 2 2 2 2 2 2 48" xfId="1920" xr:uid="{00000000-0005-0000-0000-0000600D0000}"/>
    <cellStyle name="Normal 2 2 2 2 2 2 49" xfId="1921" xr:uid="{00000000-0005-0000-0000-0000610D0000}"/>
    <cellStyle name="Normal 2 2 2 2 2 2 5" xfId="1922" xr:uid="{00000000-0005-0000-0000-0000620D0000}"/>
    <cellStyle name="Normal 2 2 2 2 2 2 5 2" xfId="6258" xr:uid="{00000000-0005-0000-0000-0000630D0000}"/>
    <cellStyle name="Normal 2 2 2 2 2 2 5 2 2" xfId="12765" xr:uid="{3F32E146-3345-48F3-94DF-FCD1BA060B34}"/>
    <cellStyle name="Normal 2 2 2 2 2 2 5 3" xfId="8035" xr:uid="{00000000-0005-0000-0000-0000640D0000}"/>
    <cellStyle name="Normal 2 2 2 2 2 2 5 3 2" xfId="14541" xr:uid="{5B98848F-7AAB-4BF3-A7F2-9E5BBD5EA0B3}"/>
    <cellStyle name="Normal 2 2 2 2 2 2 5 4" xfId="11005" xr:uid="{F2AF0286-6EFA-462B-AE32-6A9F2C8D6EB4}"/>
    <cellStyle name="Normal 2 2 2 2 2 2 6" xfId="1923" xr:uid="{00000000-0005-0000-0000-0000650D0000}"/>
    <cellStyle name="Normal 2 2 2 2 2 2 7" xfId="1924" xr:uid="{00000000-0005-0000-0000-0000660D0000}"/>
    <cellStyle name="Normal 2 2 2 2 2 2 8" xfId="1925" xr:uid="{00000000-0005-0000-0000-0000670D0000}"/>
    <cellStyle name="Normal 2 2 2 2 2 2 9" xfId="1926" xr:uid="{00000000-0005-0000-0000-0000680D0000}"/>
    <cellStyle name="Normal 2 2 2 2 2 3" xfId="1927" xr:uid="{00000000-0005-0000-0000-0000690D0000}"/>
    <cellStyle name="Normal 2 2 2 2 2 3 2" xfId="6259" xr:uid="{00000000-0005-0000-0000-00006A0D0000}"/>
    <cellStyle name="Normal 2 2 2 2 2 3 2 2" xfId="12766" xr:uid="{A73ED1FE-F1A3-4409-A5D1-251D1409B529}"/>
    <cellStyle name="Normal 2 2 2 2 2 3 3" xfId="8036" xr:uid="{00000000-0005-0000-0000-00006B0D0000}"/>
    <cellStyle name="Normal 2 2 2 2 2 3 3 2" xfId="14542" xr:uid="{B10A92A5-6C11-447B-BD64-4408A8EC9EE8}"/>
    <cellStyle name="Normal 2 2 2 2 2 3 4" xfId="11006" xr:uid="{7636E537-D311-490A-B6C2-00D7597AC43B}"/>
    <cellStyle name="Normal 2 2 2 2 2 4" xfId="1928" xr:uid="{00000000-0005-0000-0000-00006C0D0000}"/>
    <cellStyle name="Normal 2 2 2 2 2 4 10" xfId="1929" xr:uid="{00000000-0005-0000-0000-00006D0D0000}"/>
    <cellStyle name="Normal 2 2 2 2 2 4 11" xfId="1930" xr:uid="{00000000-0005-0000-0000-00006E0D0000}"/>
    <cellStyle name="Normal 2 2 2 2 2 4 12" xfId="1931" xr:uid="{00000000-0005-0000-0000-00006F0D0000}"/>
    <cellStyle name="Normal 2 2 2 2 2 4 13" xfId="1932" xr:uid="{00000000-0005-0000-0000-0000700D0000}"/>
    <cellStyle name="Normal 2 2 2 2 2 4 14" xfId="1933" xr:uid="{00000000-0005-0000-0000-0000710D0000}"/>
    <cellStyle name="Normal 2 2 2 2 2 4 15" xfId="1934" xr:uid="{00000000-0005-0000-0000-0000720D0000}"/>
    <cellStyle name="Normal 2 2 2 2 2 4 16" xfId="1935" xr:uid="{00000000-0005-0000-0000-0000730D0000}"/>
    <cellStyle name="Normal 2 2 2 2 2 4 17" xfId="1936" xr:uid="{00000000-0005-0000-0000-0000740D0000}"/>
    <cellStyle name="Normal 2 2 2 2 2 4 18" xfId="1937" xr:uid="{00000000-0005-0000-0000-0000750D0000}"/>
    <cellStyle name="Normal 2 2 2 2 2 4 19" xfId="1938" xr:uid="{00000000-0005-0000-0000-0000760D0000}"/>
    <cellStyle name="Normal 2 2 2 2 2 4 2" xfId="1939" xr:uid="{00000000-0005-0000-0000-0000770D0000}"/>
    <cellStyle name="Normal 2 2 2 2 2 4 20" xfId="1940" xr:uid="{00000000-0005-0000-0000-0000780D0000}"/>
    <cellStyle name="Normal 2 2 2 2 2 4 21" xfId="1941" xr:uid="{00000000-0005-0000-0000-0000790D0000}"/>
    <cellStyle name="Normal 2 2 2 2 2 4 22" xfId="1942" xr:uid="{00000000-0005-0000-0000-00007A0D0000}"/>
    <cellStyle name="Normal 2 2 2 2 2 4 23" xfId="1943" xr:uid="{00000000-0005-0000-0000-00007B0D0000}"/>
    <cellStyle name="Normal 2 2 2 2 2 4 24" xfId="1944" xr:uid="{00000000-0005-0000-0000-00007C0D0000}"/>
    <cellStyle name="Normal 2 2 2 2 2 4 25" xfId="1945" xr:uid="{00000000-0005-0000-0000-00007D0D0000}"/>
    <cellStyle name="Normal 2 2 2 2 2 4 26" xfId="1946" xr:uid="{00000000-0005-0000-0000-00007E0D0000}"/>
    <cellStyle name="Normal 2 2 2 2 2 4 27" xfId="1947" xr:uid="{00000000-0005-0000-0000-00007F0D0000}"/>
    <cellStyle name="Normal 2 2 2 2 2 4 28" xfId="1948" xr:uid="{00000000-0005-0000-0000-0000800D0000}"/>
    <cellStyle name="Normal 2 2 2 2 2 4 29" xfId="1949" xr:uid="{00000000-0005-0000-0000-0000810D0000}"/>
    <cellStyle name="Normal 2 2 2 2 2 4 3" xfId="1950" xr:uid="{00000000-0005-0000-0000-0000820D0000}"/>
    <cellStyle name="Normal 2 2 2 2 2 4 30" xfId="1951" xr:uid="{00000000-0005-0000-0000-0000830D0000}"/>
    <cellStyle name="Normal 2 2 2 2 2 4 31" xfId="1952" xr:uid="{00000000-0005-0000-0000-0000840D0000}"/>
    <cellStyle name="Normal 2 2 2 2 2 4 32" xfId="1953" xr:uid="{00000000-0005-0000-0000-0000850D0000}"/>
    <cellStyle name="Normal 2 2 2 2 2 4 33" xfId="1954" xr:uid="{00000000-0005-0000-0000-0000860D0000}"/>
    <cellStyle name="Normal 2 2 2 2 2 4 34" xfId="1955" xr:uid="{00000000-0005-0000-0000-0000870D0000}"/>
    <cellStyle name="Normal 2 2 2 2 2 4 35" xfId="1956" xr:uid="{00000000-0005-0000-0000-0000880D0000}"/>
    <cellStyle name="Normal 2 2 2 2 2 4 36" xfId="1957" xr:uid="{00000000-0005-0000-0000-0000890D0000}"/>
    <cellStyle name="Normal 2 2 2 2 2 4 37" xfId="1958" xr:uid="{00000000-0005-0000-0000-00008A0D0000}"/>
    <cellStyle name="Normal 2 2 2 2 2 4 38" xfId="1959" xr:uid="{00000000-0005-0000-0000-00008B0D0000}"/>
    <cellStyle name="Normal 2 2 2 2 2 4 39" xfId="1960" xr:uid="{00000000-0005-0000-0000-00008C0D0000}"/>
    <cellStyle name="Normal 2 2 2 2 2 4 4" xfId="1961" xr:uid="{00000000-0005-0000-0000-00008D0D0000}"/>
    <cellStyle name="Normal 2 2 2 2 2 4 40" xfId="1962" xr:uid="{00000000-0005-0000-0000-00008E0D0000}"/>
    <cellStyle name="Normal 2 2 2 2 2 4 41" xfId="1963" xr:uid="{00000000-0005-0000-0000-00008F0D0000}"/>
    <cellStyle name="Normal 2 2 2 2 2 4 42" xfId="1964" xr:uid="{00000000-0005-0000-0000-0000900D0000}"/>
    <cellStyle name="Normal 2 2 2 2 2 4 43" xfId="1965" xr:uid="{00000000-0005-0000-0000-0000910D0000}"/>
    <cellStyle name="Normal 2 2 2 2 2 4 44" xfId="1966" xr:uid="{00000000-0005-0000-0000-0000920D0000}"/>
    <cellStyle name="Normal 2 2 2 2 2 4 45" xfId="1967" xr:uid="{00000000-0005-0000-0000-0000930D0000}"/>
    <cellStyle name="Normal 2 2 2 2 2 4 5" xfId="1968" xr:uid="{00000000-0005-0000-0000-0000940D0000}"/>
    <cellStyle name="Normal 2 2 2 2 2 4 6" xfId="1969" xr:uid="{00000000-0005-0000-0000-0000950D0000}"/>
    <cellStyle name="Normal 2 2 2 2 2 4 7" xfId="1970" xr:uid="{00000000-0005-0000-0000-0000960D0000}"/>
    <cellStyle name="Normal 2 2 2 2 2 4 8" xfId="1971" xr:uid="{00000000-0005-0000-0000-0000970D0000}"/>
    <cellStyle name="Normal 2 2 2 2 2 4 9" xfId="1972" xr:uid="{00000000-0005-0000-0000-0000980D0000}"/>
    <cellStyle name="Normal 2 2 2 2 2 5" xfId="1973" xr:uid="{00000000-0005-0000-0000-0000990D0000}"/>
    <cellStyle name="Normal 2 2 2 2 2 5 10" xfId="1974" xr:uid="{00000000-0005-0000-0000-00009A0D0000}"/>
    <cellStyle name="Normal 2 2 2 2 2 5 11" xfId="1975" xr:uid="{00000000-0005-0000-0000-00009B0D0000}"/>
    <cellStyle name="Normal 2 2 2 2 2 5 12" xfId="1976" xr:uid="{00000000-0005-0000-0000-00009C0D0000}"/>
    <cellStyle name="Normal 2 2 2 2 2 5 13" xfId="1977" xr:uid="{00000000-0005-0000-0000-00009D0D0000}"/>
    <cellStyle name="Normal 2 2 2 2 2 5 14" xfId="1978" xr:uid="{00000000-0005-0000-0000-00009E0D0000}"/>
    <cellStyle name="Normal 2 2 2 2 2 5 15" xfId="1979" xr:uid="{00000000-0005-0000-0000-00009F0D0000}"/>
    <cellStyle name="Normal 2 2 2 2 2 5 16" xfId="1980" xr:uid="{00000000-0005-0000-0000-0000A00D0000}"/>
    <cellStyle name="Normal 2 2 2 2 2 5 17" xfId="1981" xr:uid="{00000000-0005-0000-0000-0000A10D0000}"/>
    <cellStyle name="Normal 2 2 2 2 2 5 18" xfId="1982" xr:uid="{00000000-0005-0000-0000-0000A20D0000}"/>
    <cellStyle name="Normal 2 2 2 2 2 5 19" xfId="1983" xr:uid="{00000000-0005-0000-0000-0000A30D0000}"/>
    <cellStyle name="Normal 2 2 2 2 2 5 2" xfId="1984" xr:uid="{00000000-0005-0000-0000-0000A40D0000}"/>
    <cellStyle name="Normal 2 2 2 2 2 5 20" xfId="1985" xr:uid="{00000000-0005-0000-0000-0000A50D0000}"/>
    <cellStyle name="Normal 2 2 2 2 2 5 21" xfId="1986" xr:uid="{00000000-0005-0000-0000-0000A60D0000}"/>
    <cellStyle name="Normal 2 2 2 2 2 5 22" xfId="1987" xr:uid="{00000000-0005-0000-0000-0000A70D0000}"/>
    <cellStyle name="Normal 2 2 2 2 2 5 23" xfId="1988" xr:uid="{00000000-0005-0000-0000-0000A80D0000}"/>
    <cellStyle name="Normal 2 2 2 2 2 5 24" xfId="1989" xr:uid="{00000000-0005-0000-0000-0000A90D0000}"/>
    <cellStyle name="Normal 2 2 2 2 2 5 25" xfId="1990" xr:uid="{00000000-0005-0000-0000-0000AA0D0000}"/>
    <cellStyle name="Normal 2 2 2 2 2 5 26" xfId="1991" xr:uid="{00000000-0005-0000-0000-0000AB0D0000}"/>
    <cellStyle name="Normal 2 2 2 2 2 5 27" xfId="1992" xr:uid="{00000000-0005-0000-0000-0000AC0D0000}"/>
    <cellStyle name="Normal 2 2 2 2 2 5 28" xfId="1993" xr:uid="{00000000-0005-0000-0000-0000AD0D0000}"/>
    <cellStyle name="Normal 2 2 2 2 2 5 29" xfId="1994" xr:uid="{00000000-0005-0000-0000-0000AE0D0000}"/>
    <cellStyle name="Normal 2 2 2 2 2 5 3" xfId="1995" xr:uid="{00000000-0005-0000-0000-0000AF0D0000}"/>
    <cellStyle name="Normal 2 2 2 2 2 5 30" xfId="1996" xr:uid="{00000000-0005-0000-0000-0000B00D0000}"/>
    <cellStyle name="Normal 2 2 2 2 2 5 31" xfId="1997" xr:uid="{00000000-0005-0000-0000-0000B10D0000}"/>
    <cellStyle name="Normal 2 2 2 2 2 5 32" xfId="1998" xr:uid="{00000000-0005-0000-0000-0000B20D0000}"/>
    <cellStyle name="Normal 2 2 2 2 2 5 33" xfId="1999" xr:uid="{00000000-0005-0000-0000-0000B30D0000}"/>
    <cellStyle name="Normal 2 2 2 2 2 5 34" xfId="2000" xr:uid="{00000000-0005-0000-0000-0000B40D0000}"/>
    <cellStyle name="Normal 2 2 2 2 2 5 35" xfId="2001" xr:uid="{00000000-0005-0000-0000-0000B50D0000}"/>
    <cellStyle name="Normal 2 2 2 2 2 5 36" xfId="2002" xr:uid="{00000000-0005-0000-0000-0000B60D0000}"/>
    <cellStyle name="Normal 2 2 2 2 2 5 37" xfId="2003" xr:uid="{00000000-0005-0000-0000-0000B70D0000}"/>
    <cellStyle name="Normal 2 2 2 2 2 5 38" xfId="2004" xr:uid="{00000000-0005-0000-0000-0000B80D0000}"/>
    <cellStyle name="Normal 2 2 2 2 2 5 39" xfId="2005" xr:uid="{00000000-0005-0000-0000-0000B90D0000}"/>
    <cellStyle name="Normal 2 2 2 2 2 5 4" xfId="2006" xr:uid="{00000000-0005-0000-0000-0000BA0D0000}"/>
    <cellStyle name="Normal 2 2 2 2 2 5 40" xfId="2007" xr:uid="{00000000-0005-0000-0000-0000BB0D0000}"/>
    <cellStyle name="Normal 2 2 2 2 2 5 41" xfId="2008" xr:uid="{00000000-0005-0000-0000-0000BC0D0000}"/>
    <cellStyle name="Normal 2 2 2 2 2 5 42" xfId="2009" xr:uid="{00000000-0005-0000-0000-0000BD0D0000}"/>
    <cellStyle name="Normal 2 2 2 2 2 5 43" xfId="2010" xr:uid="{00000000-0005-0000-0000-0000BE0D0000}"/>
    <cellStyle name="Normal 2 2 2 2 2 5 44" xfId="2011" xr:uid="{00000000-0005-0000-0000-0000BF0D0000}"/>
    <cellStyle name="Normal 2 2 2 2 2 5 45" xfId="2012" xr:uid="{00000000-0005-0000-0000-0000C00D0000}"/>
    <cellStyle name="Normal 2 2 2 2 2 5 5" xfId="2013" xr:uid="{00000000-0005-0000-0000-0000C10D0000}"/>
    <cellStyle name="Normal 2 2 2 2 2 5 6" xfId="2014" xr:uid="{00000000-0005-0000-0000-0000C20D0000}"/>
    <cellStyle name="Normal 2 2 2 2 2 5 7" xfId="2015" xr:uid="{00000000-0005-0000-0000-0000C30D0000}"/>
    <cellStyle name="Normal 2 2 2 2 2 5 8" xfId="2016" xr:uid="{00000000-0005-0000-0000-0000C40D0000}"/>
    <cellStyle name="Normal 2 2 2 2 2 5 9" xfId="2017" xr:uid="{00000000-0005-0000-0000-0000C50D0000}"/>
    <cellStyle name="Normal 2 2 2 2 2 6" xfId="2018" xr:uid="{00000000-0005-0000-0000-0000C60D0000}"/>
    <cellStyle name="Normal 2 2 2 2 2 6 10" xfId="2019" xr:uid="{00000000-0005-0000-0000-0000C70D0000}"/>
    <cellStyle name="Normal 2 2 2 2 2 6 11" xfId="2020" xr:uid="{00000000-0005-0000-0000-0000C80D0000}"/>
    <cellStyle name="Normal 2 2 2 2 2 6 12" xfId="2021" xr:uid="{00000000-0005-0000-0000-0000C90D0000}"/>
    <cellStyle name="Normal 2 2 2 2 2 6 13" xfId="2022" xr:uid="{00000000-0005-0000-0000-0000CA0D0000}"/>
    <cellStyle name="Normal 2 2 2 2 2 6 14" xfId="2023" xr:uid="{00000000-0005-0000-0000-0000CB0D0000}"/>
    <cellStyle name="Normal 2 2 2 2 2 6 15" xfId="2024" xr:uid="{00000000-0005-0000-0000-0000CC0D0000}"/>
    <cellStyle name="Normal 2 2 2 2 2 6 16" xfId="2025" xr:uid="{00000000-0005-0000-0000-0000CD0D0000}"/>
    <cellStyle name="Normal 2 2 2 2 2 6 17" xfId="2026" xr:uid="{00000000-0005-0000-0000-0000CE0D0000}"/>
    <cellStyle name="Normal 2 2 2 2 2 6 18" xfId="2027" xr:uid="{00000000-0005-0000-0000-0000CF0D0000}"/>
    <cellStyle name="Normal 2 2 2 2 2 6 19" xfId="2028" xr:uid="{00000000-0005-0000-0000-0000D00D0000}"/>
    <cellStyle name="Normal 2 2 2 2 2 6 2" xfId="2029" xr:uid="{00000000-0005-0000-0000-0000D10D0000}"/>
    <cellStyle name="Normal 2 2 2 2 2 6 20" xfId="2030" xr:uid="{00000000-0005-0000-0000-0000D20D0000}"/>
    <cellStyle name="Normal 2 2 2 2 2 6 21" xfId="2031" xr:uid="{00000000-0005-0000-0000-0000D30D0000}"/>
    <cellStyle name="Normal 2 2 2 2 2 6 22" xfId="2032" xr:uid="{00000000-0005-0000-0000-0000D40D0000}"/>
    <cellStyle name="Normal 2 2 2 2 2 6 23" xfId="2033" xr:uid="{00000000-0005-0000-0000-0000D50D0000}"/>
    <cellStyle name="Normal 2 2 2 2 2 6 24" xfId="2034" xr:uid="{00000000-0005-0000-0000-0000D60D0000}"/>
    <cellStyle name="Normal 2 2 2 2 2 6 25" xfId="2035" xr:uid="{00000000-0005-0000-0000-0000D70D0000}"/>
    <cellStyle name="Normal 2 2 2 2 2 6 26" xfId="2036" xr:uid="{00000000-0005-0000-0000-0000D80D0000}"/>
    <cellStyle name="Normal 2 2 2 2 2 6 27" xfId="2037" xr:uid="{00000000-0005-0000-0000-0000D90D0000}"/>
    <cellStyle name="Normal 2 2 2 2 2 6 28" xfId="2038" xr:uid="{00000000-0005-0000-0000-0000DA0D0000}"/>
    <cellStyle name="Normal 2 2 2 2 2 6 29" xfId="2039" xr:uid="{00000000-0005-0000-0000-0000DB0D0000}"/>
    <cellStyle name="Normal 2 2 2 2 2 6 3" xfId="2040" xr:uid="{00000000-0005-0000-0000-0000DC0D0000}"/>
    <cellStyle name="Normal 2 2 2 2 2 6 30" xfId="2041" xr:uid="{00000000-0005-0000-0000-0000DD0D0000}"/>
    <cellStyle name="Normal 2 2 2 2 2 6 31" xfId="2042" xr:uid="{00000000-0005-0000-0000-0000DE0D0000}"/>
    <cellStyle name="Normal 2 2 2 2 2 6 32" xfId="2043" xr:uid="{00000000-0005-0000-0000-0000DF0D0000}"/>
    <cellStyle name="Normal 2 2 2 2 2 6 33" xfId="2044" xr:uid="{00000000-0005-0000-0000-0000E00D0000}"/>
    <cellStyle name="Normal 2 2 2 2 2 6 34" xfId="2045" xr:uid="{00000000-0005-0000-0000-0000E10D0000}"/>
    <cellStyle name="Normal 2 2 2 2 2 6 35" xfId="2046" xr:uid="{00000000-0005-0000-0000-0000E20D0000}"/>
    <cellStyle name="Normal 2 2 2 2 2 6 36" xfId="2047" xr:uid="{00000000-0005-0000-0000-0000E30D0000}"/>
    <cellStyle name="Normal 2 2 2 2 2 6 37" xfId="2048" xr:uid="{00000000-0005-0000-0000-0000E40D0000}"/>
    <cellStyle name="Normal 2 2 2 2 2 6 38" xfId="2049" xr:uid="{00000000-0005-0000-0000-0000E50D0000}"/>
    <cellStyle name="Normal 2 2 2 2 2 6 39" xfId="2050" xr:uid="{00000000-0005-0000-0000-0000E60D0000}"/>
    <cellStyle name="Normal 2 2 2 2 2 6 4" xfId="2051" xr:uid="{00000000-0005-0000-0000-0000E70D0000}"/>
    <cellStyle name="Normal 2 2 2 2 2 6 40" xfId="2052" xr:uid="{00000000-0005-0000-0000-0000E80D0000}"/>
    <cellStyle name="Normal 2 2 2 2 2 6 41" xfId="2053" xr:uid="{00000000-0005-0000-0000-0000E90D0000}"/>
    <cellStyle name="Normal 2 2 2 2 2 6 42" xfId="2054" xr:uid="{00000000-0005-0000-0000-0000EA0D0000}"/>
    <cellStyle name="Normal 2 2 2 2 2 6 43" xfId="2055" xr:uid="{00000000-0005-0000-0000-0000EB0D0000}"/>
    <cellStyle name="Normal 2 2 2 2 2 6 44" xfId="2056" xr:uid="{00000000-0005-0000-0000-0000EC0D0000}"/>
    <cellStyle name="Normal 2 2 2 2 2 6 45" xfId="2057" xr:uid="{00000000-0005-0000-0000-0000ED0D0000}"/>
    <cellStyle name="Normal 2 2 2 2 2 6 5" xfId="2058" xr:uid="{00000000-0005-0000-0000-0000EE0D0000}"/>
    <cellStyle name="Normal 2 2 2 2 2 6 6" xfId="2059" xr:uid="{00000000-0005-0000-0000-0000EF0D0000}"/>
    <cellStyle name="Normal 2 2 2 2 2 6 7" xfId="2060" xr:uid="{00000000-0005-0000-0000-0000F00D0000}"/>
    <cellStyle name="Normal 2 2 2 2 2 6 8" xfId="2061" xr:uid="{00000000-0005-0000-0000-0000F10D0000}"/>
    <cellStyle name="Normal 2 2 2 2 2 6 9" xfId="2062" xr:uid="{00000000-0005-0000-0000-0000F20D0000}"/>
    <cellStyle name="Normal 2 2 2 2 2 7" xfId="6254" xr:uid="{00000000-0005-0000-0000-0000F30D0000}"/>
    <cellStyle name="Normal 2 2 2 2 2 7 2" xfId="12761" xr:uid="{6C5E4795-F456-440C-975F-05FFCFEFEC46}"/>
    <cellStyle name="Normal 2 2 2 2 2 8" xfId="8031" xr:uid="{00000000-0005-0000-0000-0000F40D0000}"/>
    <cellStyle name="Normal 2 2 2 2 2 8 2" xfId="14537" xr:uid="{5D2F5420-17CC-40D6-9F75-C7B092B80556}"/>
    <cellStyle name="Normal 2 2 2 2 2 9" xfId="11001" xr:uid="{76D97764-E445-4FE5-9388-E54F3FC8CDA9}"/>
    <cellStyle name="Normal 2 2 2 2 3" xfId="2063" xr:uid="{00000000-0005-0000-0000-0000F50D0000}"/>
    <cellStyle name="Normal 2 2 2 2 3 2" xfId="6260" xr:uid="{00000000-0005-0000-0000-0000F60D0000}"/>
    <cellStyle name="Normal 2 2 2 2 3 2 2" xfId="12767" xr:uid="{01CE41C0-E61F-415C-8606-CC15756D6D3B}"/>
    <cellStyle name="Normal 2 2 2 2 3 3" xfId="8037" xr:uid="{00000000-0005-0000-0000-0000F70D0000}"/>
    <cellStyle name="Normal 2 2 2 2 3 3 2" xfId="14543" xr:uid="{3343471E-E57A-42D3-8115-2214486314B9}"/>
    <cellStyle name="Normal 2 2 2 2 3 4" xfId="11007" xr:uid="{8B91D6E2-12D9-4BB2-966C-8CD494629AE2}"/>
    <cellStyle name="Normal 2 2 2 2 4" xfId="2064" xr:uid="{00000000-0005-0000-0000-0000F80D0000}"/>
    <cellStyle name="Normal 2 2 2 2 4 2" xfId="6261" xr:uid="{00000000-0005-0000-0000-0000F90D0000}"/>
    <cellStyle name="Normal 2 2 2 2 4 2 2" xfId="12768" xr:uid="{930BC0E1-5B87-43A1-BE3A-C044B9AD6A2E}"/>
    <cellStyle name="Normal 2 2 2 2 4 3" xfId="8038" xr:uid="{00000000-0005-0000-0000-0000FA0D0000}"/>
    <cellStyle name="Normal 2 2 2 2 4 3 2" xfId="14544" xr:uid="{C8385224-D8CD-4A84-AF63-E4898DBFAC38}"/>
    <cellStyle name="Normal 2 2 2 2 4 4" xfId="11008" xr:uid="{0DA382D0-ADEE-4860-84D3-6CB7B490B641}"/>
    <cellStyle name="Normal 2 2 2 2 5" xfId="2065" xr:uid="{00000000-0005-0000-0000-0000FB0D0000}"/>
    <cellStyle name="Normal 2 2 2 2 5 10" xfId="2066" xr:uid="{00000000-0005-0000-0000-0000FC0D0000}"/>
    <cellStyle name="Normal 2 2 2 2 5 11" xfId="2067" xr:uid="{00000000-0005-0000-0000-0000FD0D0000}"/>
    <cellStyle name="Normal 2 2 2 2 5 12" xfId="2068" xr:uid="{00000000-0005-0000-0000-0000FE0D0000}"/>
    <cellStyle name="Normal 2 2 2 2 5 13" xfId="2069" xr:uid="{00000000-0005-0000-0000-0000FF0D0000}"/>
    <cellStyle name="Normal 2 2 2 2 5 14" xfId="2070" xr:uid="{00000000-0005-0000-0000-0000000E0000}"/>
    <cellStyle name="Normal 2 2 2 2 5 15" xfId="2071" xr:uid="{00000000-0005-0000-0000-0000010E0000}"/>
    <cellStyle name="Normal 2 2 2 2 5 16" xfId="2072" xr:uid="{00000000-0005-0000-0000-0000020E0000}"/>
    <cellStyle name="Normal 2 2 2 2 5 17" xfId="2073" xr:uid="{00000000-0005-0000-0000-0000030E0000}"/>
    <cellStyle name="Normal 2 2 2 2 5 18" xfId="2074" xr:uid="{00000000-0005-0000-0000-0000040E0000}"/>
    <cellStyle name="Normal 2 2 2 2 5 19" xfId="2075" xr:uid="{00000000-0005-0000-0000-0000050E0000}"/>
    <cellStyle name="Normal 2 2 2 2 5 2" xfId="2076" xr:uid="{00000000-0005-0000-0000-0000060E0000}"/>
    <cellStyle name="Normal 2 2 2 2 5 20" xfId="2077" xr:uid="{00000000-0005-0000-0000-0000070E0000}"/>
    <cellStyle name="Normal 2 2 2 2 5 21" xfId="2078" xr:uid="{00000000-0005-0000-0000-0000080E0000}"/>
    <cellStyle name="Normal 2 2 2 2 5 22" xfId="2079" xr:uid="{00000000-0005-0000-0000-0000090E0000}"/>
    <cellStyle name="Normal 2 2 2 2 5 23" xfId="2080" xr:uid="{00000000-0005-0000-0000-00000A0E0000}"/>
    <cellStyle name="Normal 2 2 2 2 5 24" xfId="2081" xr:uid="{00000000-0005-0000-0000-00000B0E0000}"/>
    <cellStyle name="Normal 2 2 2 2 5 25" xfId="2082" xr:uid="{00000000-0005-0000-0000-00000C0E0000}"/>
    <cellStyle name="Normal 2 2 2 2 5 26" xfId="2083" xr:uid="{00000000-0005-0000-0000-00000D0E0000}"/>
    <cellStyle name="Normal 2 2 2 2 5 27" xfId="2084" xr:uid="{00000000-0005-0000-0000-00000E0E0000}"/>
    <cellStyle name="Normal 2 2 2 2 5 28" xfId="2085" xr:uid="{00000000-0005-0000-0000-00000F0E0000}"/>
    <cellStyle name="Normal 2 2 2 2 5 29" xfId="2086" xr:uid="{00000000-0005-0000-0000-0000100E0000}"/>
    <cellStyle name="Normal 2 2 2 2 5 3" xfId="2087" xr:uid="{00000000-0005-0000-0000-0000110E0000}"/>
    <cellStyle name="Normal 2 2 2 2 5 30" xfId="2088" xr:uid="{00000000-0005-0000-0000-0000120E0000}"/>
    <cellStyle name="Normal 2 2 2 2 5 31" xfId="2089" xr:uid="{00000000-0005-0000-0000-0000130E0000}"/>
    <cellStyle name="Normal 2 2 2 2 5 32" xfId="2090" xr:uid="{00000000-0005-0000-0000-0000140E0000}"/>
    <cellStyle name="Normal 2 2 2 2 5 33" xfId="2091" xr:uid="{00000000-0005-0000-0000-0000150E0000}"/>
    <cellStyle name="Normal 2 2 2 2 5 34" xfId="2092" xr:uid="{00000000-0005-0000-0000-0000160E0000}"/>
    <cellStyle name="Normal 2 2 2 2 5 35" xfId="2093" xr:uid="{00000000-0005-0000-0000-0000170E0000}"/>
    <cellStyle name="Normal 2 2 2 2 5 36" xfId="2094" xr:uid="{00000000-0005-0000-0000-0000180E0000}"/>
    <cellStyle name="Normal 2 2 2 2 5 37" xfId="2095" xr:uid="{00000000-0005-0000-0000-0000190E0000}"/>
    <cellStyle name="Normal 2 2 2 2 5 38" xfId="2096" xr:uid="{00000000-0005-0000-0000-00001A0E0000}"/>
    <cellStyle name="Normal 2 2 2 2 5 39" xfId="2097" xr:uid="{00000000-0005-0000-0000-00001B0E0000}"/>
    <cellStyle name="Normal 2 2 2 2 5 4" xfId="2098" xr:uid="{00000000-0005-0000-0000-00001C0E0000}"/>
    <cellStyle name="Normal 2 2 2 2 5 40" xfId="2099" xr:uid="{00000000-0005-0000-0000-00001D0E0000}"/>
    <cellStyle name="Normal 2 2 2 2 5 41" xfId="2100" xr:uid="{00000000-0005-0000-0000-00001E0E0000}"/>
    <cellStyle name="Normal 2 2 2 2 5 42" xfId="2101" xr:uid="{00000000-0005-0000-0000-00001F0E0000}"/>
    <cellStyle name="Normal 2 2 2 2 5 43" xfId="2102" xr:uid="{00000000-0005-0000-0000-0000200E0000}"/>
    <cellStyle name="Normal 2 2 2 2 5 44" xfId="2103" xr:uid="{00000000-0005-0000-0000-0000210E0000}"/>
    <cellStyle name="Normal 2 2 2 2 5 45" xfId="2104" xr:uid="{00000000-0005-0000-0000-0000220E0000}"/>
    <cellStyle name="Normal 2 2 2 2 5 5" xfId="2105" xr:uid="{00000000-0005-0000-0000-0000230E0000}"/>
    <cellStyle name="Normal 2 2 2 2 5 6" xfId="2106" xr:uid="{00000000-0005-0000-0000-0000240E0000}"/>
    <cellStyle name="Normal 2 2 2 2 5 7" xfId="2107" xr:uid="{00000000-0005-0000-0000-0000250E0000}"/>
    <cellStyle name="Normal 2 2 2 2 5 8" xfId="2108" xr:uid="{00000000-0005-0000-0000-0000260E0000}"/>
    <cellStyle name="Normal 2 2 2 2 5 9" xfId="2109" xr:uid="{00000000-0005-0000-0000-0000270E0000}"/>
    <cellStyle name="Normal 2 2 2 2 6" xfId="2110" xr:uid="{00000000-0005-0000-0000-0000280E0000}"/>
    <cellStyle name="Normal 2 2 2 2 6 2" xfId="6262" xr:uid="{00000000-0005-0000-0000-0000290E0000}"/>
    <cellStyle name="Normal 2 2 2 2 6 2 2" xfId="12769" xr:uid="{F5DD945D-D86A-4D00-890F-AA93B5BE80F5}"/>
    <cellStyle name="Normal 2 2 2 2 6 3" xfId="8039" xr:uid="{00000000-0005-0000-0000-00002A0E0000}"/>
    <cellStyle name="Normal 2 2 2 2 6 3 2" xfId="14545" xr:uid="{FBAB5AF9-D123-41E0-9416-EF949AC977EA}"/>
    <cellStyle name="Normal 2 2 2 2 6 4" xfId="11009" xr:uid="{6A030386-0BDA-4775-8DFF-20D7CB9C8732}"/>
    <cellStyle name="Normal 2 2 2 2 7" xfId="2111" xr:uid="{00000000-0005-0000-0000-00002B0E0000}"/>
    <cellStyle name="Normal 2 2 2 2 7 2" xfId="6263" xr:uid="{00000000-0005-0000-0000-00002C0E0000}"/>
    <cellStyle name="Normal 2 2 2 2 7 2 2" xfId="12770" xr:uid="{762EB68C-FED4-4986-9ACA-5DA1B35A8962}"/>
    <cellStyle name="Normal 2 2 2 2 7 3" xfId="8040" xr:uid="{00000000-0005-0000-0000-00002D0E0000}"/>
    <cellStyle name="Normal 2 2 2 2 7 3 2" xfId="14546" xr:uid="{64625D13-98BF-4EA5-BEB7-CFC69FC1FB19}"/>
    <cellStyle name="Normal 2 2 2 2 7 4" xfId="11010" xr:uid="{E86CA81D-7F03-4829-97E5-7C3CA636A5DC}"/>
    <cellStyle name="Normal 2 2 2 2 8" xfId="2112" xr:uid="{00000000-0005-0000-0000-00002E0E0000}"/>
    <cellStyle name="Normal 2 2 2 2 8 2" xfId="6264" xr:uid="{00000000-0005-0000-0000-00002F0E0000}"/>
    <cellStyle name="Normal 2 2 2 2 8 2 2" xfId="12771" xr:uid="{02CBD393-B28A-4339-92AC-4877CB7EED57}"/>
    <cellStyle name="Normal 2 2 2 2 8 3" xfId="8041" xr:uid="{00000000-0005-0000-0000-0000300E0000}"/>
    <cellStyle name="Normal 2 2 2 2 8 3 2" xfId="14547" xr:uid="{4EB2659B-9886-4618-8AA9-A2E443C20C2A}"/>
    <cellStyle name="Normal 2 2 2 2 8 4" xfId="11011" xr:uid="{B65BB859-1631-459A-801F-EC09E548C084}"/>
    <cellStyle name="Normal 2 2 2 3" xfId="2113" xr:uid="{00000000-0005-0000-0000-0000310E0000}"/>
    <cellStyle name="Normal 2 2 2 3 10" xfId="2114" xr:uid="{00000000-0005-0000-0000-0000320E0000}"/>
    <cellStyle name="Normal 2 2 2 3 11" xfId="2115" xr:uid="{00000000-0005-0000-0000-0000330E0000}"/>
    <cellStyle name="Normal 2 2 2 3 12" xfId="2116" xr:uid="{00000000-0005-0000-0000-0000340E0000}"/>
    <cellStyle name="Normal 2 2 2 3 13" xfId="2117" xr:uid="{00000000-0005-0000-0000-0000350E0000}"/>
    <cellStyle name="Normal 2 2 2 3 14" xfId="2118" xr:uid="{00000000-0005-0000-0000-0000360E0000}"/>
    <cellStyle name="Normal 2 2 2 3 15" xfId="2119" xr:uid="{00000000-0005-0000-0000-0000370E0000}"/>
    <cellStyle name="Normal 2 2 2 3 16" xfId="2120" xr:uid="{00000000-0005-0000-0000-0000380E0000}"/>
    <cellStyle name="Normal 2 2 2 3 17" xfId="2121" xr:uid="{00000000-0005-0000-0000-0000390E0000}"/>
    <cellStyle name="Normal 2 2 2 3 18" xfId="2122" xr:uid="{00000000-0005-0000-0000-00003A0E0000}"/>
    <cellStyle name="Normal 2 2 2 3 19" xfId="2123" xr:uid="{00000000-0005-0000-0000-00003B0E0000}"/>
    <cellStyle name="Normal 2 2 2 3 2" xfId="2124" xr:uid="{00000000-0005-0000-0000-00003C0E0000}"/>
    <cellStyle name="Normal 2 2 2 3 2 2" xfId="2125" xr:uid="{00000000-0005-0000-0000-00003D0E0000}"/>
    <cellStyle name="Normal 2 2 2 3 2 2 10" xfId="2126" xr:uid="{00000000-0005-0000-0000-00003E0E0000}"/>
    <cellStyle name="Normal 2 2 2 3 2 2 11" xfId="2127" xr:uid="{00000000-0005-0000-0000-00003F0E0000}"/>
    <cellStyle name="Normal 2 2 2 3 2 2 12" xfId="2128" xr:uid="{00000000-0005-0000-0000-0000400E0000}"/>
    <cellStyle name="Normal 2 2 2 3 2 2 13" xfId="2129" xr:uid="{00000000-0005-0000-0000-0000410E0000}"/>
    <cellStyle name="Normal 2 2 2 3 2 2 14" xfId="2130" xr:uid="{00000000-0005-0000-0000-0000420E0000}"/>
    <cellStyle name="Normal 2 2 2 3 2 2 15" xfId="2131" xr:uid="{00000000-0005-0000-0000-0000430E0000}"/>
    <cellStyle name="Normal 2 2 2 3 2 2 16" xfId="2132" xr:uid="{00000000-0005-0000-0000-0000440E0000}"/>
    <cellStyle name="Normal 2 2 2 3 2 2 17" xfId="2133" xr:uid="{00000000-0005-0000-0000-0000450E0000}"/>
    <cellStyle name="Normal 2 2 2 3 2 2 18" xfId="2134" xr:uid="{00000000-0005-0000-0000-0000460E0000}"/>
    <cellStyle name="Normal 2 2 2 3 2 2 19" xfId="2135" xr:uid="{00000000-0005-0000-0000-0000470E0000}"/>
    <cellStyle name="Normal 2 2 2 3 2 2 2" xfId="2136" xr:uid="{00000000-0005-0000-0000-0000480E0000}"/>
    <cellStyle name="Normal 2 2 2 3 2 2 20" xfId="2137" xr:uid="{00000000-0005-0000-0000-0000490E0000}"/>
    <cellStyle name="Normal 2 2 2 3 2 2 21" xfId="2138" xr:uid="{00000000-0005-0000-0000-00004A0E0000}"/>
    <cellStyle name="Normal 2 2 2 3 2 2 22" xfId="2139" xr:uid="{00000000-0005-0000-0000-00004B0E0000}"/>
    <cellStyle name="Normal 2 2 2 3 2 2 23" xfId="2140" xr:uid="{00000000-0005-0000-0000-00004C0E0000}"/>
    <cellStyle name="Normal 2 2 2 3 2 2 24" xfId="2141" xr:uid="{00000000-0005-0000-0000-00004D0E0000}"/>
    <cellStyle name="Normal 2 2 2 3 2 2 25" xfId="2142" xr:uid="{00000000-0005-0000-0000-00004E0E0000}"/>
    <cellStyle name="Normal 2 2 2 3 2 2 26" xfId="2143" xr:uid="{00000000-0005-0000-0000-00004F0E0000}"/>
    <cellStyle name="Normal 2 2 2 3 2 2 27" xfId="2144" xr:uid="{00000000-0005-0000-0000-0000500E0000}"/>
    <cellStyle name="Normal 2 2 2 3 2 2 28" xfId="2145" xr:uid="{00000000-0005-0000-0000-0000510E0000}"/>
    <cellStyle name="Normal 2 2 2 3 2 2 29" xfId="2146" xr:uid="{00000000-0005-0000-0000-0000520E0000}"/>
    <cellStyle name="Normal 2 2 2 3 2 2 3" xfId="2147" xr:uid="{00000000-0005-0000-0000-0000530E0000}"/>
    <cellStyle name="Normal 2 2 2 3 2 2 30" xfId="2148" xr:uid="{00000000-0005-0000-0000-0000540E0000}"/>
    <cellStyle name="Normal 2 2 2 3 2 2 31" xfId="2149" xr:uid="{00000000-0005-0000-0000-0000550E0000}"/>
    <cellStyle name="Normal 2 2 2 3 2 2 32" xfId="2150" xr:uid="{00000000-0005-0000-0000-0000560E0000}"/>
    <cellStyle name="Normal 2 2 2 3 2 2 33" xfId="2151" xr:uid="{00000000-0005-0000-0000-0000570E0000}"/>
    <cellStyle name="Normal 2 2 2 3 2 2 34" xfId="2152" xr:uid="{00000000-0005-0000-0000-0000580E0000}"/>
    <cellStyle name="Normal 2 2 2 3 2 2 35" xfId="2153" xr:uid="{00000000-0005-0000-0000-0000590E0000}"/>
    <cellStyle name="Normal 2 2 2 3 2 2 36" xfId="2154" xr:uid="{00000000-0005-0000-0000-00005A0E0000}"/>
    <cellStyle name="Normal 2 2 2 3 2 2 37" xfId="2155" xr:uid="{00000000-0005-0000-0000-00005B0E0000}"/>
    <cellStyle name="Normal 2 2 2 3 2 2 38" xfId="2156" xr:uid="{00000000-0005-0000-0000-00005C0E0000}"/>
    <cellStyle name="Normal 2 2 2 3 2 2 39" xfId="2157" xr:uid="{00000000-0005-0000-0000-00005D0E0000}"/>
    <cellStyle name="Normal 2 2 2 3 2 2 4" xfId="2158" xr:uid="{00000000-0005-0000-0000-00005E0E0000}"/>
    <cellStyle name="Normal 2 2 2 3 2 2 40" xfId="2159" xr:uid="{00000000-0005-0000-0000-00005F0E0000}"/>
    <cellStyle name="Normal 2 2 2 3 2 2 41" xfId="2160" xr:uid="{00000000-0005-0000-0000-0000600E0000}"/>
    <cellStyle name="Normal 2 2 2 3 2 2 42" xfId="2161" xr:uid="{00000000-0005-0000-0000-0000610E0000}"/>
    <cellStyle name="Normal 2 2 2 3 2 2 43" xfId="2162" xr:uid="{00000000-0005-0000-0000-0000620E0000}"/>
    <cellStyle name="Normal 2 2 2 3 2 2 44" xfId="2163" xr:uid="{00000000-0005-0000-0000-0000630E0000}"/>
    <cellStyle name="Normal 2 2 2 3 2 2 45" xfId="2164" xr:uid="{00000000-0005-0000-0000-0000640E0000}"/>
    <cellStyle name="Normal 2 2 2 3 2 2 46" xfId="10905" xr:uid="{00000000-0005-0000-0000-0000650E0000}"/>
    <cellStyle name="Normal 2 2 2 3 2 2 46 2" xfId="16766" xr:uid="{CD1C1BCE-6FF0-4B20-BE0C-C779F9549F65}"/>
    <cellStyle name="Normal 2 2 2 3 2 2 5" xfId="2165" xr:uid="{00000000-0005-0000-0000-0000660E0000}"/>
    <cellStyle name="Normal 2 2 2 3 2 2 6" xfId="2166" xr:uid="{00000000-0005-0000-0000-0000670E0000}"/>
    <cellStyle name="Normal 2 2 2 3 2 2 7" xfId="2167" xr:uid="{00000000-0005-0000-0000-0000680E0000}"/>
    <cellStyle name="Normal 2 2 2 3 2 2 8" xfId="2168" xr:uid="{00000000-0005-0000-0000-0000690E0000}"/>
    <cellStyle name="Normal 2 2 2 3 2 2 9" xfId="2169" xr:uid="{00000000-0005-0000-0000-00006A0E0000}"/>
    <cellStyle name="Normal 2 2 2 3 2 3" xfId="2170" xr:uid="{00000000-0005-0000-0000-00006B0E0000}"/>
    <cellStyle name="Normal 2 2 2 3 2 3 10" xfId="2171" xr:uid="{00000000-0005-0000-0000-00006C0E0000}"/>
    <cellStyle name="Normal 2 2 2 3 2 3 11" xfId="2172" xr:uid="{00000000-0005-0000-0000-00006D0E0000}"/>
    <cellStyle name="Normal 2 2 2 3 2 3 12" xfId="2173" xr:uid="{00000000-0005-0000-0000-00006E0E0000}"/>
    <cellStyle name="Normal 2 2 2 3 2 3 13" xfId="2174" xr:uid="{00000000-0005-0000-0000-00006F0E0000}"/>
    <cellStyle name="Normal 2 2 2 3 2 3 14" xfId="2175" xr:uid="{00000000-0005-0000-0000-0000700E0000}"/>
    <cellStyle name="Normal 2 2 2 3 2 3 15" xfId="2176" xr:uid="{00000000-0005-0000-0000-0000710E0000}"/>
    <cellStyle name="Normal 2 2 2 3 2 3 16" xfId="2177" xr:uid="{00000000-0005-0000-0000-0000720E0000}"/>
    <cellStyle name="Normal 2 2 2 3 2 3 17" xfId="2178" xr:uid="{00000000-0005-0000-0000-0000730E0000}"/>
    <cellStyle name="Normal 2 2 2 3 2 3 18" xfId="2179" xr:uid="{00000000-0005-0000-0000-0000740E0000}"/>
    <cellStyle name="Normal 2 2 2 3 2 3 19" xfId="2180" xr:uid="{00000000-0005-0000-0000-0000750E0000}"/>
    <cellStyle name="Normal 2 2 2 3 2 3 2" xfId="2181" xr:uid="{00000000-0005-0000-0000-0000760E0000}"/>
    <cellStyle name="Normal 2 2 2 3 2 3 20" xfId="2182" xr:uid="{00000000-0005-0000-0000-0000770E0000}"/>
    <cellStyle name="Normal 2 2 2 3 2 3 21" xfId="2183" xr:uid="{00000000-0005-0000-0000-0000780E0000}"/>
    <cellStyle name="Normal 2 2 2 3 2 3 22" xfId="2184" xr:uid="{00000000-0005-0000-0000-0000790E0000}"/>
    <cellStyle name="Normal 2 2 2 3 2 3 23" xfId="2185" xr:uid="{00000000-0005-0000-0000-00007A0E0000}"/>
    <cellStyle name="Normal 2 2 2 3 2 3 24" xfId="2186" xr:uid="{00000000-0005-0000-0000-00007B0E0000}"/>
    <cellStyle name="Normal 2 2 2 3 2 3 25" xfId="2187" xr:uid="{00000000-0005-0000-0000-00007C0E0000}"/>
    <cellStyle name="Normal 2 2 2 3 2 3 26" xfId="2188" xr:uid="{00000000-0005-0000-0000-00007D0E0000}"/>
    <cellStyle name="Normal 2 2 2 3 2 3 27" xfId="2189" xr:uid="{00000000-0005-0000-0000-00007E0E0000}"/>
    <cellStyle name="Normal 2 2 2 3 2 3 28" xfId="2190" xr:uid="{00000000-0005-0000-0000-00007F0E0000}"/>
    <cellStyle name="Normal 2 2 2 3 2 3 29" xfId="2191" xr:uid="{00000000-0005-0000-0000-0000800E0000}"/>
    <cellStyle name="Normal 2 2 2 3 2 3 3" xfId="2192" xr:uid="{00000000-0005-0000-0000-0000810E0000}"/>
    <cellStyle name="Normal 2 2 2 3 2 3 30" xfId="2193" xr:uid="{00000000-0005-0000-0000-0000820E0000}"/>
    <cellStyle name="Normal 2 2 2 3 2 3 31" xfId="2194" xr:uid="{00000000-0005-0000-0000-0000830E0000}"/>
    <cellStyle name="Normal 2 2 2 3 2 3 32" xfId="2195" xr:uid="{00000000-0005-0000-0000-0000840E0000}"/>
    <cellStyle name="Normal 2 2 2 3 2 3 33" xfId="2196" xr:uid="{00000000-0005-0000-0000-0000850E0000}"/>
    <cellStyle name="Normal 2 2 2 3 2 3 34" xfId="2197" xr:uid="{00000000-0005-0000-0000-0000860E0000}"/>
    <cellStyle name="Normal 2 2 2 3 2 3 35" xfId="2198" xr:uid="{00000000-0005-0000-0000-0000870E0000}"/>
    <cellStyle name="Normal 2 2 2 3 2 3 36" xfId="2199" xr:uid="{00000000-0005-0000-0000-0000880E0000}"/>
    <cellStyle name="Normal 2 2 2 3 2 3 37" xfId="2200" xr:uid="{00000000-0005-0000-0000-0000890E0000}"/>
    <cellStyle name="Normal 2 2 2 3 2 3 38" xfId="2201" xr:uid="{00000000-0005-0000-0000-00008A0E0000}"/>
    <cellStyle name="Normal 2 2 2 3 2 3 39" xfId="2202" xr:uid="{00000000-0005-0000-0000-00008B0E0000}"/>
    <cellStyle name="Normal 2 2 2 3 2 3 4" xfId="2203" xr:uid="{00000000-0005-0000-0000-00008C0E0000}"/>
    <cellStyle name="Normal 2 2 2 3 2 3 40" xfId="2204" xr:uid="{00000000-0005-0000-0000-00008D0E0000}"/>
    <cellStyle name="Normal 2 2 2 3 2 3 41" xfId="2205" xr:uid="{00000000-0005-0000-0000-00008E0E0000}"/>
    <cellStyle name="Normal 2 2 2 3 2 3 42" xfId="2206" xr:uid="{00000000-0005-0000-0000-00008F0E0000}"/>
    <cellStyle name="Normal 2 2 2 3 2 3 43" xfId="2207" xr:uid="{00000000-0005-0000-0000-0000900E0000}"/>
    <cellStyle name="Normal 2 2 2 3 2 3 44" xfId="2208" xr:uid="{00000000-0005-0000-0000-0000910E0000}"/>
    <cellStyle name="Normal 2 2 2 3 2 3 45" xfId="2209" xr:uid="{00000000-0005-0000-0000-0000920E0000}"/>
    <cellStyle name="Normal 2 2 2 3 2 3 5" xfId="2210" xr:uid="{00000000-0005-0000-0000-0000930E0000}"/>
    <cellStyle name="Normal 2 2 2 3 2 3 6" xfId="2211" xr:uid="{00000000-0005-0000-0000-0000940E0000}"/>
    <cellStyle name="Normal 2 2 2 3 2 3 7" xfId="2212" xr:uid="{00000000-0005-0000-0000-0000950E0000}"/>
    <cellStyle name="Normal 2 2 2 3 2 3 8" xfId="2213" xr:uid="{00000000-0005-0000-0000-0000960E0000}"/>
    <cellStyle name="Normal 2 2 2 3 2 3 9" xfId="2214" xr:uid="{00000000-0005-0000-0000-0000970E0000}"/>
    <cellStyle name="Normal 2 2 2 3 2 4" xfId="6265" xr:uid="{00000000-0005-0000-0000-0000980E0000}"/>
    <cellStyle name="Normal 2 2 2 3 2 4 2" xfId="12772" xr:uid="{6EEA7447-F813-4AAA-82CA-81E553A667B1}"/>
    <cellStyle name="Normal 2 2 2 3 2 5" xfId="8042" xr:uid="{00000000-0005-0000-0000-0000990E0000}"/>
    <cellStyle name="Normal 2 2 2 3 2 5 2" xfId="14548" xr:uid="{0B6FCCE7-6B3E-497E-B89D-B5527A2B0F64}"/>
    <cellStyle name="Normal 2 2 2 3 2 6" xfId="11012" xr:uid="{F54A7323-F1FD-4865-9721-F789C4E3A01B}"/>
    <cellStyle name="Normal 2 2 2 3 20" xfId="2215" xr:uid="{00000000-0005-0000-0000-00009A0E0000}"/>
    <cellStyle name="Normal 2 2 2 3 21" xfId="2216" xr:uid="{00000000-0005-0000-0000-00009B0E0000}"/>
    <cellStyle name="Normal 2 2 2 3 22" xfId="2217" xr:uid="{00000000-0005-0000-0000-00009C0E0000}"/>
    <cellStyle name="Normal 2 2 2 3 23" xfId="2218" xr:uid="{00000000-0005-0000-0000-00009D0E0000}"/>
    <cellStyle name="Normal 2 2 2 3 24" xfId="2219" xr:uid="{00000000-0005-0000-0000-00009E0E0000}"/>
    <cellStyle name="Normal 2 2 2 3 25" xfId="2220" xr:uid="{00000000-0005-0000-0000-00009F0E0000}"/>
    <cellStyle name="Normal 2 2 2 3 26" xfId="2221" xr:uid="{00000000-0005-0000-0000-0000A00E0000}"/>
    <cellStyle name="Normal 2 2 2 3 27" xfId="2222" xr:uid="{00000000-0005-0000-0000-0000A10E0000}"/>
    <cellStyle name="Normal 2 2 2 3 28" xfId="2223" xr:uid="{00000000-0005-0000-0000-0000A20E0000}"/>
    <cellStyle name="Normal 2 2 2 3 29" xfId="2224" xr:uid="{00000000-0005-0000-0000-0000A30E0000}"/>
    <cellStyle name="Normal 2 2 2 3 3" xfId="2225" xr:uid="{00000000-0005-0000-0000-0000A40E0000}"/>
    <cellStyle name="Normal 2 2 2 3 3 10" xfId="2226" xr:uid="{00000000-0005-0000-0000-0000A50E0000}"/>
    <cellStyle name="Normal 2 2 2 3 3 11" xfId="2227" xr:uid="{00000000-0005-0000-0000-0000A60E0000}"/>
    <cellStyle name="Normal 2 2 2 3 3 12" xfId="2228" xr:uid="{00000000-0005-0000-0000-0000A70E0000}"/>
    <cellStyle name="Normal 2 2 2 3 3 13" xfId="2229" xr:uid="{00000000-0005-0000-0000-0000A80E0000}"/>
    <cellStyle name="Normal 2 2 2 3 3 14" xfId="2230" xr:uid="{00000000-0005-0000-0000-0000A90E0000}"/>
    <cellStyle name="Normal 2 2 2 3 3 15" xfId="2231" xr:uid="{00000000-0005-0000-0000-0000AA0E0000}"/>
    <cellStyle name="Normal 2 2 2 3 3 16" xfId="2232" xr:uid="{00000000-0005-0000-0000-0000AB0E0000}"/>
    <cellStyle name="Normal 2 2 2 3 3 17" xfId="2233" xr:uid="{00000000-0005-0000-0000-0000AC0E0000}"/>
    <cellStyle name="Normal 2 2 2 3 3 18" xfId="2234" xr:uid="{00000000-0005-0000-0000-0000AD0E0000}"/>
    <cellStyle name="Normal 2 2 2 3 3 19" xfId="2235" xr:uid="{00000000-0005-0000-0000-0000AE0E0000}"/>
    <cellStyle name="Normal 2 2 2 3 3 2" xfId="2236" xr:uid="{00000000-0005-0000-0000-0000AF0E0000}"/>
    <cellStyle name="Normal 2 2 2 3 3 20" xfId="2237" xr:uid="{00000000-0005-0000-0000-0000B00E0000}"/>
    <cellStyle name="Normal 2 2 2 3 3 21" xfId="2238" xr:uid="{00000000-0005-0000-0000-0000B10E0000}"/>
    <cellStyle name="Normal 2 2 2 3 3 22" xfId="2239" xr:uid="{00000000-0005-0000-0000-0000B20E0000}"/>
    <cellStyle name="Normal 2 2 2 3 3 23" xfId="2240" xr:uid="{00000000-0005-0000-0000-0000B30E0000}"/>
    <cellStyle name="Normal 2 2 2 3 3 24" xfId="2241" xr:uid="{00000000-0005-0000-0000-0000B40E0000}"/>
    <cellStyle name="Normal 2 2 2 3 3 25" xfId="2242" xr:uid="{00000000-0005-0000-0000-0000B50E0000}"/>
    <cellStyle name="Normal 2 2 2 3 3 26" xfId="2243" xr:uid="{00000000-0005-0000-0000-0000B60E0000}"/>
    <cellStyle name="Normal 2 2 2 3 3 27" xfId="2244" xr:uid="{00000000-0005-0000-0000-0000B70E0000}"/>
    <cellStyle name="Normal 2 2 2 3 3 28" xfId="2245" xr:uid="{00000000-0005-0000-0000-0000B80E0000}"/>
    <cellStyle name="Normal 2 2 2 3 3 29" xfId="2246" xr:uid="{00000000-0005-0000-0000-0000B90E0000}"/>
    <cellStyle name="Normal 2 2 2 3 3 3" xfId="2247" xr:uid="{00000000-0005-0000-0000-0000BA0E0000}"/>
    <cellStyle name="Normal 2 2 2 3 3 30" xfId="2248" xr:uid="{00000000-0005-0000-0000-0000BB0E0000}"/>
    <cellStyle name="Normal 2 2 2 3 3 31" xfId="2249" xr:uid="{00000000-0005-0000-0000-0000BC0E0000}"/>
    <cellStyle name="Normal 2 2 2 3 3 32" xfId="2250" xr:uid="{00000000-0005-0000-0000-0000BD0E0000}"/>
    <cellStyle name="Normal 2 2 2 3 3 33" xfId="2251" xr:uid="{00000000-0005-0000-0000-0000BE0E0000}"/>
    <cellStyle name="Normal 2 2 2 3 3 34" xfId="2252" xr:uid="{00000000-0005-0000-0000-0000BF0E0000}"/>
    <cellStyle name="Normal 2 2 2 3 3 35" xfId="2253" xr:uid="{00000000-0005-0000-0000-0000C00E0000}"/>
    <cellStyle name="Normal 2 2 2 3 3 36" xfId="2254" xr:uid="{00000000-0005-0000-0000-0000C10E0000}"/>
    <cellStyle name="Normal 2 2 2 3 3 37" xfId="2255" xr:uid="{00000000-0005-0000-0000-0000C20E0000}"/>
    <cellStyle name="Normal 2 2 2 3 3 38" xfId="2256" xr:uid="{00000000-0005-0000-0000-0000C30E0000}"/>
    <cellStyle name="Normal 2 2 2 3 3 39" xfId="2257" xr:uid="{00000000-0005-0000-0000-0000C40E0000}"/>
    <cellStyle name="Normal 2 2 2 3 3 4" xfId="2258" xr:uid="{00000000-0005-0000-0000-0000C50E0000}"/>
    <cellStyle name="Normal 2 2 2 3 3 40" xfId="2259" xr:uid="{00000000-0005-0000-0000-0000C60E0000}"/>
    <cellStyle name="Normal 2 2 2 3 3 41" xfId="2260" xr:uid="{00000000-0005-0000-0000-0000C70E0000}"/>
    <cellStyle name="Normal 2 2 2 3 3 42" xfId="2261" xr:uid="{00000000-0005-0000-0000-0000C80E0000}"/>
    <cellStyle name="Normal 2 2 2 3 3 43" xfId="2262" xr:uid="{00000000-0005-0000-0000-0000C90E0000}"/>
    <cellStyle name="Normal 2 2 2 3 3 44" xfId="2263" xr:uid="{00000000-0005-0000-0000-0000CA0E0000}"/>
    <cellStyle name="Normal 2 2 2 3 3 45" xfId="2264" xr:uid="{00000000-0005-0000-0000-0000CB0E0000}"/>
    <cellStyle name="Normal 2 2 2 3 3 5" xfId="2265" xr:uid="{00000000-0005-0000-0000-0000CC0E0000}"/>
    <cellStyle name="Normal 2 2 2 3 3 6" xfId="2266" xr:uid="{00000000-0005-0000-0000-0000CD0E0000}"/>
    <cellStyle name="Normal 2 2 2 3 3 7" xfId="2267" xr:uid="{00000000-0005-0000-0000-0000CE0E0000}"/>
    <cellStyle name="Normal 2 2 2 3 3 8" xfId="2268" xr:uid="{00000000-0005-0000-0000-0000CF0E0000}"/>
    <cellStyle name="Normal 2 2 2 3 3 9" xfId="2269" xr:uid="{00000000-0005-0000-0000-0000D00E0000}"/>
    <cellStyle name="Normal 2 2 2 3 30" xfId="2270" xr:uid="{00000000-0005-0000-0000-0000D10E0000}"/>
    <cellStyle name="Normal 2 2 2 3 31" xfId="2271" xr:uid="{00000000-0005-0000-0000-0000D20E0000}"/>
    <cellStyle name="Normal 2 2 2 3 32" xfId="2272" xr:uid="{00000000-0005-0000-0000-0000D30E0000}"/>
    <cellStyle name="Normal 2 2 2 3 33" xfId="2273" xr:uid="{00000000-0005-0000-0000-0000D40E0000}"/>
    <cellStyle name="Normal 2 2 2 3 34" xfId="2274" xr:uid="{00000000-0005-0000-0000-0000D50E0000}"/>
    <cellStyle name="Normal 2 2 2 3 35" xfId="2275" xr:uid="{00000000-0005-0000-0000-0000D60E0000}"/>
    <cellStyle name="Normal 2 2 2 3 36" xfId="2276" xr:uid="{00000000-0005-0000-0000-0000D70E0000}"/>
    <cellStyle name="Normal 2 2 2 3 37" xfId="2277" xr:uid="{00000000-0005-0000-0000-0000D80E0000}"/>
    <cellStyle name="Normal 2 2 2 3 38" xfId="2278" xr:uid="{00000000-0005-0000-0000-0000D90E0000}"/>
    <cellStyle name="Normal 2 2 2 3 39" xfId="2279" xr:uid="{00000000-0005-0000-0000-0000DA0E0000}"/>
    <cellStyle name="Normal 2 2 2 3 4" xfId="2280" xr:uid="{00000000-0005-0000-0000-0000DB0E0000}"/>
    <cellStyle name="Normal 2 2 2 3 4 2" xfId="6266" xr:uid="{00000000-0005-0000-0000-0000DC0E0000}"/>
    <cellStyle name="Normal 2 2 2 3 4 2 2" xfId="12773" xr:uid="{DB98C27A-B4EA-4D7C-B303-4E52CE0448BA}"/>
    <cellStyle name="Normal 2 2 2 3 4 3" xfId="8043" xr:uid="{00000000-0005-0000-0000-0000DD0E0000}"/>
    <cellStyle name="Normal 2 2 2 3 4 3 2" xfId="14549" xr:uid="{4D0F4AAC-DC69-41FB-B7A6-C66DBC1988BD}"/>
    <cellStyle name="Normal 2 2 2 3 4 4" xfId="11013" xr:uid="{AB99BAEA-518F-4F7D-B322-09F83D5F8145}"/>
    <cellStyle name="Normal 2 2 2 3 40" xfId="2281" xr:uid="{00000000-0005-0000-0000-0000DE0E0000}"/>
    <cellStyle name="Normal 2 2 2 3 41" xfId="2282" xr:uid="{00000000-0005-0000-0000-0000DF0E0000}"/>
    <cellStyle name="Normal 2 2 2 3 42" xfId="2283" xr:uid="{00000000-0005-0000-0000-0000E00E0000}"/>
    <cellStyle name="Normal 2 2 2 3 43" xfId="2284" xr:uid="{00000000-0005-0000-0000-0000E10E0000}"/>
    <cellStyle name="Normal 2 2 2 3 44" xfId="2285" xr:uid="{00000000-0005-0000-0000-0000E20E0000}"/>
    <cellStyle name="Normal 2 2 2 3 45" xfId="2286" xr:uid="{00000000-0005-0000-0000-0000E30E0000}"/>
    <cellStyle name="Normal 2 2 2 3 46" xfId="2287" xr:uid="{00000000-0005-0000-0000-0000E40E0000}"/>
    <cellStyle name="Normal 2 2 2 3 47" xfId="2288" xr:uid="{00000000-0005-0000-0000-0000E50E0000}"/>
    <cellStyle name="Normal 2 2 2 3 48" xfId="2289" xr:uid="{00000000-0005-0000-0000-0000E60E0000}"/>
    <cellStyle name="Normal 2 2 2 3 5" xfId="2290" xr:uid="{00000000-0005-0000-0000-0000E70E0000}"/>
    <cellStyle name="Normal 2 2 2 3 6" xfId="2291" xr:uid="{00000000-0005-0000-0000-0000E80E0000}"/>
    <cellStyle name="Normal 2 2 2 3 7" xfId="2292" xr:uid="{00000000-0005-0000-0000-0000E90E0000}"/>
    <cellStyle name="Normal 2 2 2 3 8" xfId="2293" xr:uid="{00000000-0005-0000-0000-0000EA0E0000}"/>
    <cellStyle name="Normal 2 2 2 3 9" xfId="2294" xr:uid="{00000000-0005-0000-0000-0000EB0E0000}"/>
    <cellStyle name="Normal 2 2 2 4" xfId="2295" xr:uid="{00000000-0005-0000-0000-0000EC0E0000}"/>
    <cellStyle name="Normal 2 2 2 4 10" xfId="2296" xr:uid="{00000000-0005-0000-0000-0000ED0E0000}"/>
    <cellStyle name="Normal 2 2 2 4 11" xfId="2297" xr:uid="{00000000-0005-0000-0000-0000EE0E0000}"/>
    <cellStyle name="Normal 2 2 2 4 12" xfId="2298" xr:uid="{00000000-0005-0000-0000-0000EF0E0000}"/>
    <cellStyle name="Normal 2 2 2 4 13" xfId="2299" xr:uid="{00000000-0005-0000-0000-0000F00E0000}"/>
    <cellStyle name="Normal 2 2 2 4 14" xfId="2300" xr:uid="{00000000-0005-0000-0000-0000F10E0000}"/>
    <cellStyle name="Normal 2 2 2 4 15" xfId="2301" xr:uid="{00000000-0005-0000-0000-0000F20E0000}"/>
    <cellStyle name="Normal 2 2 2 4 16" xfId="2302" xr:uid="{00000000-0005-0000-0000-0000F30E0000}"/>
    <cellStyle name="Normal 2 2 2 4 17" xfId="2303" xr:uid="{00000000-0005-0000-0000-0000F40E0000}"/>
    <cellStyle name="Normal 2 2 2 4 18" xfId="2304" xr:uid="{00000000-0005-0000-0000-0000F50E0000}"/>
    <cellStyle name="Normal 2 2 2 4 19" xfId="2305" xr:uid="{00000000-0005-0000-0000-0000F60E0000}"/>
    <cellStyle name="Normal 2 2 2 4 2" xfId="2306" xr:uid="{00000000-0005-0000-0000-0000F70E0000}"/>
    <cellStyle name="Normal 2 2 2 4 20" xfId="2307" xr:uid="{00000000-0005-0000-0000-0000F80E0000}"/>
    <cellStyle name="Normal 2 2 2 4 21" xfId="2308" xr:uid="{00000000-0005-0000-0000-0000F90E0000}"/>
    <cellStyle name="Normal 2 2 2 4 22" xfId="2309" xr:uid="{00000000-0005-0000-0000-0000FA0E0000}"/>
    <cellStyle name="Normal 2 2 2 4 23" xfId="2310" xr:uid="{00000000-0005-0000-0000-0000FB0E0000}"/>
    <cellStyle name="Normal 2 2 2 4 24" xfId="2311" xr:uid="{00000000-0005-0000-0000-0000FC0E0000}"/>
    <cellStyle name="Normal 2 2 2 4 25" xfId="2312" xr:uid="{00000000-0005-0000-0000-0000FD0E0000}"/>
    <cellStyle name="Normal 2 2 2 4 26" xfId="2313" xr:uid="{00000000-0005-0000-0000-0000FE0E0000}"/>
    <cellStyle name="Normal 2 2 2 4 27" xfId="2314" xr:uid="{00000000-0005-0000-0000-0000FF0E0000}"/>
    <cellStyle name="Normal 2 2 2 4 28" xfId="2315" xr:uid="{00000000-0005-0000-0000-0000000F0000}"/>
    <cellStyle name="Normal 2 2 2 4 29" xfId="2316" xr:uid="{00000000-0005-0000-0000-0000010F0000}"/>
    <cellStyle name="Normal 2 2 2 4 3" xfId="2317" xr:uid="{00000000-0005-0000-0000-0000020F0000}"/>
    <cellStyle name="Normal 2 2 2 4 30" xfId="2318" xr:uid="{00000000-0005-0000-0000-0000030F0000}"/>
    <cellStyle name="Normal 2 2 2 4 31" xfId="2319" xr:uid="{00000000-0005-0000-0000-0000040F0000}"/>
    <cellStyle name="Normal 2 2 2 4 32" xfId="2320" xr:uid="{00000000-0005-0000-0000-0000050F0000}"/>
    <cellStyle name="Normal 2 2 2 4 33" xfId="2321" xr:uid="{00000000-0005-0000-0000-0000060F0000}"/>
    <cellStyle name="Normal 2 2 2 4 34" xfId="2322" xr:uid="{00000000-0005-0000-0000-0000070F0000}"/>
    <cellStyle name="Normal 2 2 2 4 35" xfId="2323" xr:uid="{00000000-0005-0000-0000-0000080F0000}"/>
    <cellStyle name="Normal 2 2 2 4 36" xfId="2324" xr:uid="{00000000-0005-0000-0000-0000090F0000}"/>
    <cellStyle name="Normal 2 2 2 4 37" xfId="2325" xr:uid="{00000000-0005-0000-0000-00000A0F0000}"/>
    <cellStyle name="Normal 2 2 2 4 38" xfId="2326" xr:uid="{00000000-0005-0000-0000-00000B0F0000}"/>
    <cellStyle name="Normal 2 2 2 4 39" xfId="2327" xr:uid="{00000000-0005-0000-0000-00000C0F0000}"/>
    <cellStyle name="Normal 2 2 2 4 4" xfId="2328" xr:uid="{00000000-0005-0000-0000-00000D0F0000}"/>
    <cellStyle name="Normal 2 2 2 4 40" xfId="2329" xr:uid="{00000000-0005-0000-0000-00000E0F0000}"/>
    <cellStyle name="Normal 2 2 2 4 41" xfId="2330" xr:uid="{00000000-0005-0000-0000-00000F0F0000}"/>
    <cellStyle name="Normal 2 2 2 4 42" xfId="2331" xr:uid="{00000000-0005-0000-0000-0000100F0000}"/>
    <cellStyle name="Normal 2 2 2 4 43" xfId="2332" xr:uid="{00000000-0005-0000-0000-0000110F0000}"/>
    <cellStyle name="Normal 2 2 2 4 44" xfId="2333" xr:uid="{00000000-0005-0000-0000-0000120F0000}"/>
    <cellStyle name="Normal 2 2 2 4 45" xfId="2334" xr:uid="{00000000-0005-0000-0000-0000130F0000}"/>
    <cellStyle name="Normal 2 2 2 4 5" xfId="2335" xr:uid="{00000000-0005-0000-0000-0000140F0000}"/>
    <cellStyle name="Normal 2 2 2 4 6" xfId="2336" xr:uid="{00000000-0005-0000-0000-0000150F0000}"/>
    <cellStyle name="Normal 2 2 2 4 7" xfId="2337" xr:uid="{00000000-0005-0000-0000-0000160F0000}"/>
    <cellStyle name="Normal 2 2 2 4 8" xfId="2338" xr:uid="{00000000-0005-0000-0000-0000170F0000}"/>
    <cellStyle name="Normal 2 2 2 4 9" xfId="2339" xr:uid="{00000000-0005-0000-0000-0000180F0000}"/>
    <cellStyle name="Normal 2 2 2 5" xfId="2340" xr:uid="{00000000-0005-0000-0000-0000190F0000}"/>
    <cellStyle name="Normal 2 2 2 5 2" xfId="6267" xr:uid="{00000000-0005-0000-0000-00001A0F0000}"/>
    <cellStyle name="Normal 2 2 2 5 2 2" xfId="12774" xr:uid="{2349CEFE-6A51-4809-ACE8-AE9CEF2A5582}"/>
    <cellStyle name="Normal 2 2 2 5 3" xfId="8044" xr:uid="{00000000-0005-0000-0000-00001B0F0000}"/>
    <cellStyle name="Normal 2 2 2 5 3 2" xfId="14550" xr:uid="{C1655228-ADDD-46F0-B296-D0A34507A1B6}"/>
    <cellStyle name="Normal 2 2 2 5 4" xfId="11014" xr:uid="{681B58AD-F261-46D8-A8AF-5A2D23FB5ABC}"/>
    <cellStyle name="Normal 2 2 2 6" xfId="2341" xr:uid="{00000000-0005-0000-0000-00001C0F0000}"/>
    <cellStyle name="Normal 2 2 2 6 10" xfId="2342" xr:uid="{00000000-0005-0000-0000-00001D0F0000}"/>
    <cellStyle name="Normal 2 2 2 6 11" xfId="2343" xr:uid="{00000000-0005-0000-0000-00001E0F0000}"/>
    <cellStyle name="Normal 2 2 2 6 12" xfId="2344" xr:uid="{00000000-0005-0000-0000-00001F0F0000}"/>
    <cellStyle name="Normal 2 2 2 6 13" xfId="2345" xr:uid="{00000000-0005-0000-0000-0000200F0000}"/>
    <cellStyle name="Normal 2 2 2 6 14" xfId="2346" xr:uid="{00000000-0005-0000-0000-0000210F0000}"/>
    <cellStyle name="Normal 2 2 2 6 15" xfId="2347" xr:uid="{00000000-0005-0000-0000-0000220F0000}"/>
    <cellStyle name="Normal 2 2 2 6 16" xfId="2348" xr:uid="{00000000-0005-0000-0000-0000230F0000}"/>
    <cellStyle name="Normal 2 2 2 6 17" xfId="2349" xr:uid="{00000000-0005-0000-0000-0000240F0000}"/>
    <cellStyle name="Normal 2 2 2 6 18" xfId="2350" xr:uid="{00000000-0005-0000-0000-0000250F0000}"/>
    <cellStyle name="Normal 2 2 2 6 19" xfId="2351" xr:uid="{00000000-0005-0000-0000-0000260F0000}"/>
    <cellStyle name="Normal 2 2 2 6 2" xfId="2352" xr:uid="{00000000-0005-0000-0000-0000270F0000}"/>
    <cellStyle name="Normal 2 2 2 6 20" xfId="2353" xr:uid="{00000000-0005-0000-0000-0000280F0000}"/>
    <cellStyle name="Normal 2 2 2 6 21" xfId="2354" xr:uid="{00000000-0005-0000-0000-0000290F0000}"/>
    <cellStyle name="Normal 2 2 2 6 22" xfId="2355" xr:uid="{00000000-0005-0000-0000-00002A0F0000}"/>
    <cellStyle name="Normal 2 2 2 6 23" xfId="2356" xr:uid="{00000000-0005-0000-0000-00002B0F0000}"/>
    <cellStyle name="Normal 2 2 2 6 24" xfId="2357" xr:uid="{00000000-0005-0000-0000-00002C0F0000}"/>
    <cellStyle name="Normal 2 2 2 6 25" xfId="2358" xr:uid="{00000000-0005-0000-0000-00002D0F0000}"/>
    <cellStyle name="Normal 2 2 2 6 26" xfId="2359" xr:uid="{00000000-0005-0000-0000-00002E0F0000}"/>
    <cellStyle name="Normal 2 2 2 6 27" xfId="2360" xr:uid="{00000000-0005-0000-0000-00002F0F0000}"/>
    <cellStyle name="Normal 2 2 2 6 28" xfId="2361" xr:uid="{00000000-0005-0000-0000-0000300F0000}"/>
    <cellStyle name="Normal 2 2 2 6 29" xfId="2362" xr:uid="{00000000-0005-0000-0000-0000310F0000}"/>
    <cellStyle name="Normal 2 2 2 6 3" xfId="2363" xr:uid="{00000000-0005-0000-0000-0000320F0000}"/>
    <cellStyle name="Normal 2 2 2 6 30" xfId="2364" xr:uid="{00000000-0005-0000-0000-0000330F0000}"/>
    <cellStyle name="Normal 2 2 2 6 31" xfId="2365" xr:uid="{00000000-0005-0000-0000-0000340F0000}"/>
    <cellStyle name="Normal 2 2 2 6 32" xfId="2366" xr:uid="{00000000-0005-0000-0000-0000350F0000}"/>
    <cellStyle name="Normal 2 2 2 6 33" xfId="2367" xr:uid="{00000000-0005-0000-0000-0000360F0000}"/>
    <cellStyle name="Normal 2 2 2 6 34" xfId="2368" xr:uid="{00000000-0005-0000-0000-0000370F0000}"/>
    <cellStyle name="Normal 2 2 2 6 35" xfId="2369" xr:uid="{00000000-0005-0000-0000-0000380F0000}"/>
    <cellStyle name="Normal 2 2 2 6 36" xfId="2370" xr:uid="{00000000-0005-0000-0000-0000390F0000}"/>
    <cellStyle name="Normal 2 2 2 6 37" xfId="2371" xr:uid="{00000000-0005-0000-0000-00003A0F0000}"/>
    <cellStyle name="Normal 2 2 2 6 38" xfId="2372" xr:uid="{00000000-0005-0000-0000-00003B0F0000}"/>
    <cellStyle name="Normal 2 2 2 6 39" xfId="2373" xr:uid="{00000000-0005-0000-0000-00003C0F0000}"/>
    <cellStyle name="Normal 2 2 2 6 4" xfId="2374" xr:uid="{00000000-0005-0000-0000-00003D0F0000}"/>
    <cellStyle name="Normal 2 2 2 6 40" xfId="2375" xr:uid="{00000000-0005-0000-0000-00003E0F0000}"/>
    <cellStyle name="Normal 2 2 2 6 41" xfId="2376" xr:uid="{00000000-0005-0000-0000-00003F0F0000}"/>
    <cellStyle name="Normal 2 2 2 6 42" xfId="2377" xr:uid="{00000000-0005-0000-0000-0000400F0000}"/>
    <cellStyle name="Normal 2 2 2 6 43" xfId="2378" xr:uid="{00000000-0005-0000-0000-0000410F0000}"/>
    <cellStyle name="Normal 2 2 2 6 44" xfId="2379" xr:uid="{00000000-0005-0000-0000-0000420F0000}"/>
    <cellStyle name="Normal 2 2 2 6 45" xfId="2380" xr:uid="{00000000-0005-0000-0000-0000430F0000}"/>
    <cellStyle name="Normal 2 2 2 6 5" xfId="2381" xr:uid="{00000000-0005-0000-0000-0000440F0000}"/>
    <cellStyle name="Normal 2 2 2 6 6" xfId="2382" xr:uid="{00000000-0005-0000-0000-0000450F0000}"/>
    <cellStyle name="Normal 2 2 2 6 7" xfId="2383" xr:uid="{00000000-0005-0000-0000-0000460F0000}"/>
    <cellStyle name="Normal 2 2 2 6 8" xfId="2384" xr:uid="{00000000-0005-0000-0000-0000470F0000}"/>
    <cellStyle name="Normal 2 2 2 6 9" xfId="2385" xr:uid="{00000000-0005-0000-0000-0000480F0000}"/>
    <cellStyle name="Normal 2 2 2 7" xfId="2386" xr:uid="{00000000-0005-0000-0000-0000490F0000}"/>
    <cellStyle name="Normal 2 2 2 7 2" xfId="2387" xr:uid="{00000000-0005-0000-0000-00004A0F0000}"/>
    <cellStyle name="Normal 2 2 2 7 2 10" xfId="2388" xr:uid="{00000000-0005-0000-0000-00004B0F0000}"/>
    <cellStyle name="Normal 2 2 2 7 2 11" xfId="2389" xr:uid="{00000000-0005-0000-0000-00004C0F0000}"/>
    <cellStyle name="Normal 2 2 2 7 2 12" xfId="2390" xr:uid="{00000000-0005-0000-0000-00004D0F0000}"/>
    <cellStyle name="Normal 2 2 2 7 2 13" xfId="2391" xr:uid="{00000000-0005-0000-0000-00004E0F0000}"/>
    <cellStyle name="Normal 2 2 2 7 2 14" xfId="2392" xr:uid="{00000000-0005-0000-0000-00004F0F0000}"/>
    <cellStyle name="Normal 2 2 2 7 2 15" xfId="2393" xr:uid="{00000000-0005-0000-0000-0000500F0000}"/>
    <cellStyle name="Normal 2 2 2 7 2 16" xfId="2394" xr:uid="{00000000-0005-0000-0000-0000510F0000}"/>
    <cellStyle name="Normal 2 2 2 7 2 17" xfId="2395" xr:uid="{00000000-0005-0000-0000-0000520F0000}"/>
    <cellStyle name="Normal 2 2 2 7 2 18" xfId="2396" xr:uid="{00000000-0005-0000-0000-0000530F0000}"/>
    <cellStyle name="Normal 2 2 2 7 2 19" xfId="2397" xr:uid="{00000000-0005-0000-0000-0000540F0000}"/>
    <cellStyle name="Normal 2 2 2 7 2 2" xfId="2398" xr:uid="{00000000-0005-0000-0000-0000550F0000}"/>
    <cellStyle name="Normal 2 2 2 7 2 20" xfId="2399" xr:uid="{00000000-0005-0000-0000-0000560F0000}"/>
    <cellStyle name="Normal 2 2 2 7 2 21" xfId="2400" xr:uid="{00000000-0005-0000-0000-0000570F0000}"/>
    <cellStyle name="Normal 2 2 2 7 2 22" xfId="2401" xr:uid="{00000000-0005-0000-0000-0000580F0000}"/>
    <cellStyle name="Normal 2 2 2 7 2 23" xfId="2402" xr:uid="{00000000-0005-0000-0000-0000590F0000}"/>
    <cellStyle name="Normal 2 2 2 7 2 24" xfId="2403" xr:uid="{00000000-0005-0000-0000-00005A0F0000}"/>
    <cellStyle name="Normal 2 2 2 7 2 25" xfId="2404" xr:uid="{00000000-0005-0000-0000-00005B0F0000}"/>
    <cellStyle name="Normal 2 2 2 7 2 26" xfId="2405" xr:uid="{00000000-0005-0000-0000-00005C0F0000}"/>
    <cellStyle name="Normal 2 2 2 7 2 27" xfId="2406" xr:uid="{00000000-0005-0000-0000-00005D0F0000}"/>
    <cellStyle name="Normal 2 2 2 7 2 28" xfId="2407" xr:uid="{00000000-0005-0000-0000-00005E0F0000}"/>
    <cellStyle name="Normal 2 2 2 7 2 29" xfId="2408" xr:uid="{00000000-0005-0000-0000-00005F0F0000}"/>
    <cellStyle name="Normal 2 2 2 7 2 3" xfId="2409" xr:uid="{00000000-0005-0000-0000-0000600F0000}"/>
    <cellStyle name="Normal 2 2 2 7 2 30" xfId="2410" xr:uid="{00000000-0005-0000-0000-0000610F0000}"/>
    <cellStyle name="Normal 2 2 2 7 2 31" xfId="2411" xr:uid="{00000000-0005-0000-0000-0000620F0000}"/>
    <cellStyle name="Normal 2 2 2 7 2 32" xfId="2412" xr:uid="{00000000-0005-0000-0000-0000630F0000}"/>
    <cellStyle name="Normal 2 2 2 7 2 33" xfId="2413" xr:uid="{00000000-0005-0000-0000-0000640F0000}"/>
    <cellStyle name="Normal 2 2 2 7 2 34" xfId="2414" xr:uid="{00000000-0005-0000-0000-0000650F0000}"/>
    <cellStyle name="Normal 2 2 2 7 2 35" xfId="2415" xr:uid="{00000000-0005-0000-0000-0000660F0000}"/>
    <cellStyle name="Normal 2 2 2 7 2 36" xfId="2416" xr:uid="{00000000-0005-0000-0000-0000670F0000}"/>
    <cellStyle name="Normal 2 2 2 7 2 37" xfId="2417" xr:uid="{00000000-0005-0000-0000-0000680F0000}"/>
    <cellStyle name="Normal 2 2 2 7 2 38" xfId="2418" xr:uid="{00000000-0005-0000-0000-0000690F0000}"/>
    <cellStyle name="Normal 2 2 2 7 2 39" xfId="2419" xr:uid="{00000000-0005-0000-0000-00006A0F0000}"/>
    <cellStyle name="Normal 2 2 2 7 2 4" xfId="2420" xr:uid="{00000000-0005-0000-0000-00006B0F0000}"/>
    <cellStyle name="Normal 2 2 2 7 2 40" xfId="2421" xr:uid="{00000000-0005-0000-0000-00006C0F0000}"/>
    <cellStyle name="Normal 2 2 2 7 2 41" xfId="2422" xr:uid="{00000000-0005-0000-0000-00006D0F0000}"/>
    <cellStyle name="Normal 2 2 2 7 2 42" xfId="2423" xr:uid="{00000000-0005-0000-0000-00006E0F0000}"/>
    <cellStyle name="Normal 2 2 2 7 2 43" xfId="2424" xr:uid="{00000000-0005-0000-0000-00006F0F0000}"/>
    <cellStyle name="Normal 2 2 2 7 2 44" xfId="2425" xr:uid="{00000000-0005-0000-0000-0000700F0000}"/>
    <cellStyle name="Normal 2 2 2 7 2 45" xfId="2426" xr:uid="{00000000-0005-0000-0000-0000710F0000}"/>
    <cellStyle name="Normal 2 2 2 7 2 5" xfId="2427" xr:uid="{00000000-0005-0000-0000-0000720F0000}"/>
    <cellStyle name="Normal 2 2 2 7 2 6" xfId="2428" xr:uid="{00000000-0005-0000-0000-0000730F0000}"/>
    <cellStyle name="Normal 2 2 2 7 2 7" xfId="2429" xr:uid="{00000000-0005-0000-0000-0000740F0000}"/>
    <cellStyle name="Normal 2 2 2 7 2 8" xfId="2430" xr:uid="{00000000-0005-0000-0000-0000750F0000}"/>
    <cellStyle name="Normal 2 2 2 7 2 9" xfId="2431" xr:uid="{00000000-0005-0000-0000-0000760F0000}"/>
    <cellStyle name="Normal 2 2 2 8" xfId="2432" xr:uid="{00000000-0005-0000-0000-0000770F0000}"/>
    <cellStyle name="Normal 2 2 2 8 2" xfId="2433" xr:uid="{00000000-0005-0000-0000-0000780F0000}"/>
    <cellStyle name="Normal 2 2 2 8 2 10" xfId="2434" xr:uid="{00000000-0005-0000-0000-0000790F0000}"/>
    <cellStyle name="Normal 2 2 2 8 2 11" xfId="2435" xr:uid="{00000000-0005-0000-0000-00007A0F0000}"/>
    <cellStyle name="Normal 2 2 2 8 2 12" xfId="2436" xr:uid="{00000000-0005-0000-0000-00007B0F0000}"/>
    <cellStyle name="Normal 2 2 2 8 2 13" xfId="2437" xr:uid="{00000000-0005-0000-0000-00007C0F0000}"/>
    <cellStyle name="Normal 2 2 2 8 2 14" xfId="2438" xr:uid="{00000000-0005-0000-0000-00007D0F0000}"/>
    <cellStyle name="Normal 2 2 2 8 2 15" xfId="2439" xr:uid="{00000000-0005-0000-0000-00007E0F0000}"/>
    <cellStyle name="Normal 2 2 2 8 2 16" xfId="2440" xr:uid="{00000000-0005-0000-0000-00007F0F0000}"/>
    <cellStyle name="Normal 2 2 2 8 2 17" xfId="2441" xr:uid="{00000000-0005-0000-0000-0000800F0000}"/>
    <cellStyle name="Normal 2 2 2 8 2 18" xfId="2442" xr:uid="{00000000-0005-0000-0000-0000810F0000}"/>
    <cellStyle name="Normal 2 2 2 8 2 19" xfId="2443" xr:uid="{00000000-0005-0000-0000-0000820F0000}"/>
    <cellStyle name="Normal 2 2 2 8 2 2" xfId="2444" xr:uid="{00000000-0005-0000-0000-0000830F0000}"/>
    <cellStyle name="Normal 2 2 2 8 2 20" xfId="2445" xr:uid="{00000000-0005-0000-0000-0000840F0000}"/>
    <cellStyle name="Normal 2 2 2 8 2 21" xfId="2446" xr:uid="{00000000-0005-0000-0000-0000850F0000}"/>
    <cellStyle name="Normal 2 2 2 8 2 22" xfId="2447" xr:uid="{00000000-0005-0000-0000-0000860F0000}"/>
    <cellStyle name="Normal 2 2 2 8 2 23" xfId="2448" xr:uid="{00000000-0005-0000-0000-0000870F0000}"/>
    <cellStyle name="Normal 2 2 2 8 2 24" xfId="2449" xr:uid="{00000000-0005-0000-0000-0000880F0000}"/>
    <cellStyle name="Normal 2 2 2 8 2 25" xfId="2450" xr:uid="{00000000-0005-0000-0000-0000890F0000}"/>
    <cellStyle name="Normal 2 2 2 8 2 26" xfId="2451" xr:uid="{00000000-0005-0000-0000-00008A0F0000}"/>
    <cellStyle name="Normal 2 2 2 8 2 27" xfId="2452" xr:uid="{00000000-0005-0000-0000-00008B0F0000}"/>
    <cellStyle name="Normal 2 2 2 8 2 28" xfId="2453" xr:uid="{00000000-0005-0000-0000-00008C0F0000}"/>
    <cellStyle name="Normal 2 2 2 8 2 29" xfId="2454" xr:uid="{00000000-0005-0000-0000-00008D0F0000}"/>
    <cellStyle name="Normal 2 2 2 8 2 3" xfId="2455" xr:uid="{00000000-0005-0000-0000-00008E0F0000}"/>
    <cellStyle name="Normal 2 2 2 8 2 30" xfId="2456" xr:uid="{00000000-0005-0000-0000-00008F0F0000}"/>
    <cellStyle name="Normal 2 2 2 8 2 31" xfId="2457" xr:uid="{00000000-0005-0000-0000-0000900F0000}"/>
    <cellStyle name="Normal 2 2 2 8 2 32" xfId="2458" xr:uid="{00000000-0005-0000-0000-0000910F0000}"/>
    <cellStyle name="Normal 2 2 2 8 2 33" xfId="2459" xr:uid="{00000000-0005-0000-0000-0000920F0000}"/>
    <cellStyle name="Normal 2 2 2 8 2 34" xfId="2460" xr:uid="{00000000-0005-0000-0000-0000930F0000}"/>
    <cellStyle name="Normal 2 2 2 8 2 35" xfId="2461" xr:uid="{00000000-0005-0000-0000-0000940F0000}"/>
    <cellStyle name="Normal 2 2 2 8 2 36" xfId="2462" xr:uid="{00000000-0005-0000-0000-0000950F0000}"/>
    <cellStyle name="Normal 2 2 2 8 2 37" xfId="2463" xr:uid="{00000000-0005-0000-0000-0000960F0000}"/>
    <cellStyle name="Normal 2 2 2 8 2 38" xfId="2464" xr:uid="{00000000-0005-0000-0000-0000970F0000}"/>
    <cellStyle name="Normal 2 2 2 8 2 39" xfId="2465" xr:uid="{00000000-0005-0000-0000-0000980F0000}"/>
    <cellStyle name="Normal 2 2 2 8 2 4" xfId="2466" xr:uid="{00000000-0005-0000-0000-0000990F0000}"/>
    <cellStyle name="Normal 2 2 2 8 2 40" xfId="2467" xr:uid="{00000000-0005-0000-0000-00009A0F0000}"/>
    <cellStyle name="Normal 2 2 2 8 2 41" xfId="2468" xr:uid="{00000000-0005-0000-0000-00009B0F0000}"/>
    <cellStyle name="Normal 2 2 2 8 2 42" xfId="2469" xr:uid="{00000000-0005-0000-0000-00009C0F0000}"/>
    <cellStyle name="Normal 2 2 2 8 2 43" xfId="2470" xr:uid="{00000000-0005-0000-0000-00009D0F0000}"/>
    <cellStyle name="Normal 2 2 2 8 2 44" xfId="2471" xr:uid="{00000000-0005-0000-0000-00009E0F0000}"/>
    <cellStyle name="Normal 2 2 2 8 2 45" xfId="2472" xr:uid="{00000000-0005-0000-0000-00009F0F0000}"/>
    <cellStyle name="Normal 2 2 2 8 2 5" xfId="2473" xr:uid="{00000000-0005-0000-0000-0000A00F0000}"/>
    <cellStyle name="Normal 2 2 2 8 2 6" xfId="2474" xr:uid="{00000000-0005-0000-0000-0000A10F0000}"/>
    <cellStyle name="Normal 2 2 2 8 2 7" xfId="2475" xr:uid="{00000000-0005-0000-0000-0000A20F0000}"/>
    <cellStyle name="Normal 2 2 2 8 2 8" xfId="2476" xr:uid="{00000000-0005-0000-0000-0000A30F0000}"/>
    <cellStyle name="Normal 2 2 2 8 2 9" xfId="2477" xr:uid="{00000000-0005-0000-0000-0000A40F0000}"/>
    <cellStyle name="Normal 2 2 2 9" xfId="2478" xr:uid="{00000000-0005-0000-0000-0000A50F0000}"/>
    <cellStyle name="Normal 2 2 2 9 2" xfId="2479" xr:uid="{00000000-0005-0000-0000-0000A60F0000}"/>
    <cellStyle name="Normal 2 2 2 9 2 10" xfId="2480" xr:uid="{00000000-0005-0000-0000-0000A70F0000}"/>
    <cellStyle name="Normal 2 2 2 9 2 11" xfId="2481" xr:uid="{00000000-0005-0000-0000-0000A80F0000}"/>
    <cellStyle name="Normal 2 2 2 9 2 12" xfId="2482" xr:uid="{00000000-0005-0000-0000-0000A90F0000}"/>
    <cellStyle name="Normal 2 2 2 9 2 13" xfId="2483" xr:uid="{00000000-0005-0000-0000-0000AA0F0000}"/>
    <cellStyle name="Normal 2 2 2 9 2 14" xfId="2484" xr:uid="{00000000-0005-0000-0000-0000AB0F0000}"/>
    <cellStyle name="Normal 2 2 2 9 2 15" xfId="2485" xr:uid="{00000000-0005-0000-0000-0000AC0F0000}"/>
    <cellStyle name="Normal 2 2 2 9 2 16" xfId="2486" xr:uid="{00000000-0005-0000-0000-0000AD0F0000}"/>
    <cellStyle name="Normal 2 2 2 9 2 17" xfId="2487" xr:uid="{00000000-0005-0000-0000-0000AE0F0000}"/>
    <cellStyle name="Normal 2 2 2 9 2 18" xfId="2488" xr:uid="{00000000-0005-0000-0000-0000AF0F0000}"/>
    <cellStyle name="Normal 2 2 2 9 2 19" xfId="2489" xr:uid="{00000000-0005-0000-0000-0000B00F0000}"/>
    <cellStyle name="Normal 2 2 2 9 2 2" xfId="2490" xr:uid="{00000000-0005-0000-0000-0000B10F0000}"/>
    <cellStyle name="Normal 2 2 2 9 2 20" xfId="2491" xr:uid="{00000000-0005-0000-0000-0000B20F0000}"/>
    <cellStyle name="Normal 2 2 2 9 2 21" xfId="2492" xr:uid="{00000000-0005-0000-0000-0000B30F0000}"/>
    <cellStyle name="Normal 2 2 2 9 2 22" xfId="2493" xr:uid="{00000000-0005-0000-0000-0000B40F0000}"/>
    <cellStyle name="Normal 2 2 2 9 2 23" xfId="2494" xr:uid="{00000000-0005-0000-0000-0000B50F0000}"/>
    <cellStyle name="Normal 2 2 2 9 2 24" xfId="2495" xr:uid="{00000000-0005-0000-0000-0000B60F0000}"/>
    <cellStyle name="Normal 2 2 2 9 2 25" xfId="2496" xr:uid="{00000000-0005-0000-0000-0000B70F0000}"/>
    <cellStyle name="Normal 2 2 2 9 2 26" xfId="2497" xr:uid="{00000000-0005-0000-0000-0000B80F0000}"/>
    <cellStyle name="Normal 2 2 2 9 2 27" xfId="2498" xr:uid="{00000000-0005-0000-0000-0000B90F0000}"/>
    <cellStyle name="Normal 2 2 2 9 2 28" xfId="2499" xr:uid="{00000000-0005-0000-0000-0000BA0F0000}"/>
    <cellStyle name="Normal 2 2 2 9 2 29" xfId="2500" xr:uid="{00000000-0005-0000-0000-0000BB0F0000}"/>
    <cellStyle name="Normal 2 2 2 9 2 3" xfId="2501" xr:uid="{00000000-0005-0000-0000-0000BC0F0000}"/>
    <cellStyle name="Normal 2 2 2 9 2 30" xfId="2502" xr:uid="{00000000-0005-0000-0000-0000BD0F0000}"/>
    <cellStyle name="Normal 2 2 2 9 2 31" xfId="2503" xr:uid="{00000000-0005-0000-0000-0000BE0F0000}"/>
    <cellStyle name="Normal 2 2 2 9 2 32" xfId="2504" xr:uid="{00000000-0005-0000-0000-0000BF0F0000}"/>
    <cellStyle name="Normal 2 2 2 9 2 33" xfId="2505" xr:uid="{00000000-0005-0000-0000-0000C00F0000}"/>
    <cellStyle name="Normal 2 2 2 9 2 34" xfId="2506" xr:uid="{00000000-0005-0000-0000-0000C10F0000}"/>
    <cellStyle name="Normal 2 2 2 9 2 35" xfId="2507" xr:uid="{00000000-0005-0000-0000-0000C20F0000}"/>
    <cellStyle name="Normal 2 2 2 9 2 36" xfId="2508" xr:uid="{00000000-0005-0000-0000-0000C30F0000}"/>
    <cellStyle name="Normal 2 2 2 9 2 37" xfId="2509" xr:uid="{00000000-0005-0000-0000-0000C40F0000}"/>
    <cellStyle name="Normal 2 2 2 9 2 38" xfId="2510" xr:uid="{00000000-0005-0000-0000-0000C50F0000}"/>
    <cellStyle name="Normal 2 2 2 9 2 39" xfId="2511" xr:uid="{00000000-0005-0000-0000-0000C60F0000}"/>
    <cellStyle name="Normal 2 2 2 9 2 4" xfId="2512" xr:uid="{00000000-0005-0000-0000-0000C70F0000}"/>
    <cellStyle name="Normal 2 2 2 9 2 40" xfId="2513" xr:uid="{00000000-0005-0000-0000-0000C80F0000}"/>
    <cellStyle name="Normal 2 2 2 9 2 41" xfId="2514" xr:uid="{00000000-0005-0000-0000-0000C90F0000}"/>
    <cellStyle name="Normal 2 2 2 9 2 42" xfId="2515" xr:uid="{00000000-0005-0000-0000-0000CA0F0000}"/>
    <cellStyle name="Normal 2 2 2 9 2 43" xfId="2516" xr:uid="{00000000-0005-0000-0000-0000CB0F0000}"/>
    <cellStyle name="Normal 2 2 2 9 2 44" xfId="2517" xr:uid="{00000000-0005-0000-0000-0000CC0F0000}"/>
    <cellStyle name="Normal 2 2 2 9 2 45" xfId="2518" xr:uid="{00000000-0005-0000-0000-0000CD0F0000}"/>
    <cellStyle name="Normal 2 2 2 9 2 5" xfId="2519" xr:uid="{00000000-0005-0000-0000-0000CE0F0000}"/>
    <cellStyle name="Normal 2 2 2 9 2 6" xfId="2520" xr:uid="{00000000-0005-0000-0000-0000CF0F0000}"/>
    <cellStyle name="Normal 2 2 2 9 2 7" xfId="2521" xr:uid="{00000000-0005-0000-0000-0000D00F0000}"/>
    <cellStyle name="Normal 2 2 2 9 2 8" xfId="2522" xr:uid="{00000000-0005-0000-0000-0000D10F0000}"/>
    <cellStyle name="Normal 2 2 2 9 2 9" xfId="2523" xr:uid="{00000000-0005-0000-0000-0000D20F0000}"/>
    <cellStyle name="Normal 2 2 3" xfId="2524" xr:uid="{00000000-0005-0000-0000-0000D30F0000}"/>
    <cellStyle name="Normal 2 2 3 2" xfId="6148" xr:uid="{00000000-0005-0000-0000-0000D40F0000}"/>
    <cellStyle name="Normal 2 2 3 3" xfId="6149" xr:uid="{00000000-0005-0000-0000-0000D50F0000}"/>
    <cellStyle name="Normal 2 2 3 4" xfId="6268" xr:uid="{00000000-0005-0000-0000-0000D60F0000}"/>
    <cellStyle name="Normal 2 2 3 4 2" xfId="12775" xr:uid="{A0D3DFBF-8461-48A4-9C9C-620256781144}"/>
    <cellStyle name="Normal 2 2 3 5" xfId="8045" xr:uid="{00000000-0005-0000-0000-0000D70F0000}"/>
    <cellStyle name="Normal 2 2 3 5 2" xfId="14551" xr:uid="{4B839BC0-ECC6-4380-9267-76289F509248}"/>
    <cellStyle name="Normal 2 2 3 6" xfId="11015" xr:uid="{72A18547-3CEE-4205-8C73-7C1259577CF4}"/>
    <cellStyle name="Normal 2 2 4" xfId="2525" xr:uid="{00000000-0005-0000-0000-0000D80F0000}"/>
    <cellStyle name="Normal 2 2 4 10" xfId="2526" xr:uid="{00000000-0005-0000-0000-0000D90F0000}"/>
    <cellStyle name="Normal 2 2 4 11" xfId="2527" xr:uid="{00000000-0005-0000-0000-0000DA0F0000}"/>
    <cellStyle name="Normal 2 2 4 12" xfId="2528" xr:uid="{00000000-0005-0000-0000-0000DB0F0000}"/>
    <cellStyle name="Normal 2 2 4 13" xfId="2529" xr:uid="{00000000-0005-0000-0000-0000DC0F0000}"/>
    <cellStyle name="Normal 2 2 4 14" xfId="2530" xr:uid="{00000000-0005-0000-0000-0000DD0F0000}"/>
    <cellStyle name="Normal 2 2 4 15" xfId="2531" xr:uid="{00000000-0005-0000-0000-0000DE0F0000}"/>
    <cellStyle name="Normal 2 2 4 16" xfId="2532" xr:uid="{00000000-0005-0000-0000-0000DF0F0000}"/>
    <cellStyle name="Normal 2 2 4 17" xfId="2533" xr:uid="{00000000-0005-0000-0000-0000E00F0000}"/>
    <cellStyle name="Normal 2 2 4 18" xfId="2534" xr:uid="{00000000-0005-0000-0000-0000E10F0000}"/>
    <cellStyle name="Normal 2 2 4 19" xfId="2535" xr:uid="{00000000-0005-0000-0000-0000E20F0000}"/>
    <cellStyle name="Normal 2 2 4 2" xfId="2536" xr:uid="{00000000-0005-0000-0000-0000E30F0000}"/>
    <cellStyle name="Normal 2 2 4 2 2" xfId="6269" xr:uid="{00000000-0005-0000-0000-0000E40F0000}"/>
    <cellStyle name="Normal 2 2 4 2 2 2" xfId="12776" xr:uid="{9BA9E84A-2B73-4967-8CBC-C8B17F7D8300}"/>
    <cellStyle name="Normal 2 2 4 2 3" xfId="8046" xr:uid="{00000000-0005-0000-0000-0000E50F0000}"/>
    <cellStyle name="Normal 2 2 4 2 3 2" xfId="14552" xr:uid="{89BF49FE-1044-4017-8AC6-B7594727FEC6}"/>
    <cellStyle name="Normal 2 2 4 2 4" xfId="11016" xr:uid="{50A1512E-13F0-4882-A2EB-4795A1C1FE60}"/>
    <cellStyle name="Normal 2 2 4 20" xfId="2537" xr:uid="{00000000-0005-0000-0000-0000E60F0000}"/>
    <cellStyle name="Normal 2 2 4 21" xfId="2538" xr:uid="{00000000-0005-0000-0000-0000E70F0000}"/>
    <cellStyle name="Normal 2 2 4 22" xfId="2539" xr:uid="{00000000-0005-0000-0000-0000E80F0000}"/>
    <cellStyle name="Normal 2 2 4 23" xfId="2540" xr:uid="{00000000-0005-0000-0000-0000E90F0000}"/>
    <cellStyle name="Normal 2 2 4 24" xfId="2541" xr:uid="{00000000-0005-0000-0000-0000EA0F0000}"/>
    <cellStyle name="Normal 2 2 4 25" xfId="2542" xr:uid="{00000000-0005-0000-0000-0000EB0F0000}"/>
    <cellStyle name="Normal 2 2 4 26" xfId="2543" xr:uid="{00000000-0005-0000-0000-0000EC0F0000}"/>
    <cellStyle name="Normal 2 2 4 27" xfId="2544" xr:uid="{00000000-0005-0000-0000-0000ED0F0000}"/>
    <cellStyle name="Normal 2 2 4 28" xfId="2545" xr:uid="{00000000-0005-0000-0000-0000EE0F0000}"/>
    <cellStyle name="Normal 2 2 4 29" xfId="2546" xr:uid="{00000000-0005-0000-0000-0000EF0F0000}"/>
    <cellStyle name="Normal 2 2 4 3" xfId="2547" xr:uid="{00000000-0005-0000-0000-0000F00F0000}"/>
    <cellStyle name="Normal 2 2 4 3 2" xfId="6270" xr:uid="{00000000-0005-0000-0000-0000F10F0000}"/>
    <cellStyle name="Normal 2 2 4 3 2 2" xfId="12777" xr:uid="{D5FA4E75-9D65-4844-B1FA-6B42AC6DCFB1}"/>
    <cellStyle name="Normal 2 2 4 3 3" xfId="8047" xr:uid="{00000000-0005-0000-0000-0000F20F0000}"/>
    <cellStyle name="Normal 2 2 4 3 3 2" xfId="14553" xr:uid="{7C4BB381-81B0-495D-A88E-95EB82015ED1}"/>
    <cellStyle name="Normal 2 2 4 3 4" xfId="11017" xr:uid="{B359EE22-081E-4470-A712-CED9C1EBDD0D}"/>
    <cellStyle name="Normal 2 2 4 30" xfId="2548" xr:uid="{00000000-0005-0000-0000-0000F30F0000}"/>
    <cellStyle name="Normal 2 2 4 31" xfId="2549" xr:uid="{00000000-0005-0000-0000-0000F40F0000}"/>
    <cellStyle name="Normal 2 2 4 32" xfId="2550" xr:uid="{00000000-0005-0000-0000-0000F50F0000}"/>
    <cellStyle name="Normal 2 2 4 33" xfId="2551" xr:uid="{00000000-0005-0000-0000-0000F60F0000}"/>
    <cellStyle name="Normal 2 2 4 34" xfId="2552" xr:uid="{00000000-0005-0000-0000-0000F70F0000}"/>
    <cellStyle name="Normal 2 2 4 35" xfId="2553" xr:uid="{00000000-0005-0000-0000-0000F80F0000}"/>
    <cellStyle name="Normal 2 2 4 36" xfId="2554" xr:uid="{00000000-0005-0000-0000-0000F90F0000}"/>
    <cellStyle name="Normal 2 2 4 37" xfId="2555" xr:uid="{00000000-0005-0000-0000-0000FA0F0000}"/>
    <cellStyle name="Normal 2 2 4 38" xfId="2556" xr:uid="{00000000-0005-0000-0000-0000FB0F0000}"/>
    <cellStyle name="Normal 2 2 4 39" xfId="2557" xr:uid="{00000000-0005-0000-0000-0000FC0F0000}"/>
    <cellStyle name="Normal 2 2 4 4" xfId="2558" xr:uid="{00000000-0005-0000-0000-0000FD0F0000}"/>
    <cellStyle name="Normal 2 2 4 40" xfId="2559" xr:uid="{00000000-0005-0000-0000-0000FE0F0000}"/>
    <cellStyle name="Normal 2 2 4 41" xfId="2560" xr:uid="{00000000-0005-0000-0000-0000FF0F0000}"/>
    <cellStyle name="Normal 2 2 4 42" xfId="2561" xr:uid="{00000000-0005-0000-0000-000000100000}"/>
    <cellStyle name="Normal 2 2 4 43" xfId="2562" xr:uid="{00000000-0005-0000-0000-000001100000}"/>
    <cellStyle name="Normal 2 2 4 44" xfId="2563" xr:uid="{00000000-0005-0000-0000-000002100000}"/>
    <cellStyle name="Normal 2 2 4 45" xfId="2564" xr:uid="{00000000-0005-0000-0000-000003100000}"/>
    <cellStyle name="Normal 2 2 4 46" xfId="2565" xr:uid="{00000000-0005-0000-0000-000004100000}"/>
    <cellStyle name="Normal 2 2 4 47" xfId="2566" xr:uid="{00000000-0005-0000-0000-000005100000}"/>
    <cellStyle name="Normal 2 2 4 5" xfId="2567" xr:uid="{00000000-0005-0000-0000-000006100000}"/>
    <cellStyle name="Normal 2 2 4 6" xfId="2568" xr:uid="{00000000-0005-0000-0000-000007100000}"/>
    <cellStyle name="Normal 2 2 4 7" xfId="2569" xr:uid="{00000000-0005-0000-0000-000008100000}"/>
    <cellStyle name="Normal 2 2 4 8" xfId="2570" xr:uid="{00000000-0005-0000-0000-000009100000}"/>
    <cellStyle name="Normal 2 2 4 9" xfId="2571" xr:uid="{00000000-0005-0000-0000-00000A100000}"/>
    <cellStyle name="Normal 2 2 5" xfId="2572" xr:uid="{00000000-0005-0000-0000-00000B100000}"/>
    <cellStyle name="Normal 2 2 5 2" xfId="6271" xr:uid="{00000000-0005-0000-0000-00000C100000}"/>
    <cellStyle name="Normal 2 2 5 2 2" xfId="12778" xr:uid="{AA2349AF-0E7C-425B-A2CD-6A19A61F6F28}"/>
    <cellStyle name="Normal 2 2 5 3" xfId="8048" xr:uid="{00000000-0005-0000-0000-00000D100000}"/>
    <cellStyle name="Normal 2 2 5 3 2" xfId="14554" xr:uid="{32FE806B-84DB-440E-8BCF-B1BDA272B66E}"/>
    <cellStyle name="Normal 2 2 5 4" xfId="11018" xr:uid="{4ADCDFA7-64D3-4B7A-A5BD-2BF0212F20B5}"/>
    <cellStyle name="Normal 2 2 6" xfId="2573" xr:uid="{00000000-0005-0000-0000-00000E100000}"/>
    <cellStyle name="Normal 2 2 6 10" xfId="2574" xr:uid="{00000000-0005-0000-0000-00000F100000}"/>
    <cellStyle name="Normal 2 2 6 11" xfId="2575" xr:uid="{00000000-0005-0000-0000-000010100000}"/>
    <cellStyle name="Normal 2 2 6 12" xfId="2576" xr:uid="{00000000-0005-0000-0000-000011100000}"/>
    <cellStyle name="Normal 2 2 6 13" xfId="2577" xr:uid="{00000000-0005-0000-0000-000012100000}"/>
    <cellStyle name="Normal 2 2 6 14" xfId="2578" xr:uid="{00000000-0005-0000-0000-000013100000}"/>
    <cellStyle name="Normal 2 2 6 15" xfId="2579" xr:uid="{00000000-0005-0000-0000-000014100000}"/>
    <cellStyle name="Normal 2 2 6 16" xfId="2580" xr:uid="{00000000-0005-0000-0000-000015100000}"/>
    <cellStyle name="Normal 2 2 6 17" xfId="2581" xr:uid="{00000000-0005-0000-0000-000016100000}"/>
    <cellStyle name="Normal 2 2 6 18" xfId="2582" xr:uid="{00000000-0005-0000-0000-000017100000}"/>
    <cellStyle name="Normal 2 2 6 19" xfId="2583" xr:uid="{00000000-0005-0000-0000-000018100000}"/>
    <cellStyle name="Normal 2 2 6 2" xfId="2584" xr:uid="{00000000-0005-0000-0000-000019100000}"/>
    <cellStyle name="Normal 2 2 6 20" xfId="2585" xr:uid="{00000000-0005-0000-0000-00001A100000}"/>
    <cellStyle name="Normal 2 2 6 21" xfId="2586" xr:uid="{00000000-0005-0000-0000-00001B100000}"/>
    <cellStyle name="Normal 2 2 6 22" xfId="2587" xr:uid="{00000000-0005-0000-0000-00001C100000}"/>
    <cellStyle name="Normal 2 2 6 23" xfId="2588" xr:uid="{00000000-0005-0000-0000-00001D100000}"/>
    <cellStyle name="Normal 2 2 6 24" xfId="2589" xr:uid="{00000000-0005-0000-0000-00001E100000}"/>
    <cellStyle name="Normal 2 2 6 25" xfId="2590" xr:uid="{00000000-0005-0000-0000-00001F100000}"/>
    <cellStyle name="Normal 2 2 6 26" xfId="2591" xr:uid="{00000000-0005-0000-0000-000020100000}"/>
    <cellStyle name="Normal 2 2 6 27" xfId="2592" xr:uid="{00000000-0005-0000-0000-000021100000}"/>
    <cellStyle name="Normal 2 2 6 28" xfId="2593" xr:uid="{00000000-0005-0000-0000-000022100000}"/>
    <cellStyle name="Normal 2 2 6 29" xfId="2594" xr:uid="{00000000-0005-0000-0000-000023100000}"/>
    <cellStyle name="Normal 2 2 6 3" xfId="2595" xr:uid="{00000000-0005-0000-0000-000024100000}"/>
    <cellStyle name="Normal 2 2 6 30" xfId="2596" xr:uid="{00000000-0005-0000-0000-000025100000}"/>
    <cellStyle name="Normal 2 2 6 31" xfId="2597" xr:uid="{00000000-0005-0000-0000-000026100000}"/>
    <cellStyle name="Normal 2 2 6 32" xfId="2598" xr:uid="{00000000-0005-0000-0000-000027100000}"/>
    <cellStyle name="Normal 2 2 6 33" xfId="2599" xr:uid="{00000000-0005-0000-0000-000028100000}"/>
    <cellStyle name="Normal 2 2 6 34" xfId="2600" xr:uid="{00000000-0005-0000-0000-000029100000}"/>
    <cellStyle name="Normal 2 2 6 35" xfId="2601" xr:uid="{00000000-0005-0000-0000-00002A100000}"/>
    <cellStyle name="Normal 2 2 6 36" xfId="2602" xr:uid="{00000000-0005-0000-0000-00002B100000}"/>
    <cellStyle name="Normal 2 2 6 37" xfId="2603" xr:uid="{00000000-0005-0000-0000-00002C100000}"/>
    <cellStyle name="Normal 2 2 6 38" xfId="2604" xr:uid="{00000000-0005-0000-0000-00002D100000}"/>
    <cellStyle name="Normal 2 2 6 39" xfId="2605" xr:uid="{00000000-0005-0000-0000-00002E100000}"/>
    <cellStyle name="Normal 2 2 6 4" xfId="2606" xr:uid="{00000000-0005-0000-0000-00002F100000}"/>
    <cellStyle name="Normal 2 2 6 40" xfId="2607" xr:uid="{00000000-0005-0000-0000-000030100000}"/>
    <cellStyle name="Normal 2 2 6 41" xfId="2608" xr:uid="{00000000-0005-0000-0000-000031100000}"/>
    <cellStyle name="Normal 2 2 6 42" xfId="2609" xr:uid="{00000000-0005-0000-0000-000032100000}"/>
    <cellStyle name="Normal 2 2 6 43" xfId="2610" xr:uid="{00000000-0005-0000-0000-000033100000}"/>
    <cellStyle name="Normal 2 2 6 44" xfId="2611" xr:uid="{00000000-0005-0000-0000-000034100000}"/>
    <cellStyle name="Normal 2 2 6 45" xfId="2612" xr:uid="{00000000-0005-0000-0000-000035100000}"/>
    <cellStyle name="Normal 2 2 6 5" xfId="2613" xr:uid="{00000000-0005-0000-0000-000036100000}"/>
    <cellStyle name="Normal 2 2 6 6" xfId="2614" xr:uid="{00000000-0005-0000-0000-000037100000}"/>
    <cellStyle name="Normal 2 2 6 7" xfId="2615" xr:uid="{00000000-0005-0000-0000-000038100000}"/>
    <cellStyle name="Normal 2 2 6 8" xfId="2616" xr:uid="{00000000-0005-0000-0000-000039100000}"/>
    <cellStyle name="Normal 2 2 6 9" xfId="2617" xr:uid="{00000000-0005-0000-0000-00003A100000}"/>
    <cellStyle name="Normal 2 2 7" xfId="2618" xr:uid="{00000000-0005-0000-0000-00003B100000}"/>
    <cellStyle name="Normal 2 2 7 2" xfId="6272" xr:uid="{00000000-0005-0000-0000-00003C100000}"/>
    <cellStyle name="Normal 2 2 7 2 2" xfId="12779" xr:uid="{E7D96C48-5140-4723-AB8F-90E6D100F6E8}"/>
    <cellStyle name="Normal 2 2 7 3" xfId="8049" xr:uid="{00000000-0005-0000-0000-00003D100000}"/>
    <cellStyle name="Normal 2 2 7 3 2" xfId="14555" xr:uid="{77347847-A2D9-4F06-AFFE-576A8DC41340}"/>
    <cellStyle name="Normal 2 2 7 4" xfId="11019" xr:uid="{9AFFB962-3F80-45EE-A45C-2D3D0BE9A1EF}"/>
    <cellStyle name="Normal 2 2 8" xfId="2619" xr:uid="{00000000-0005-0000-0000-00003E100000}"/>
    <cellStyle name="Normal 2 2 8 2" xfId="6273" xr:uid="{00000000-0005-0000-0000-00003F100000}"/>
    <cellStyle name="Normal 2 2 8 2 2" xfId="12780" xr:uid="{61228A66-EEC7-4CB6-BFEE-C37355BB48C2}"/>
    <cellStyle name="Normal 2 2 8 3" xfId="8050" xr:uid="{00000000-0005-0000-0000-000040100000}"/>
    <cellStyle name="Normal 2 2 8 3 2" xfId="14556" xr:uid="{9952420D-EF55-4A3A-B315-E88AA9FC3349}"/>
    <cellStyle name="Normal 2 2 8 4" xfId="11020" xr:uid="{3A3C6728-43A7-4170-B788-0F6EAAC5BB4C}"/>
    <cellStyle name="Normal 2 2 9" xfId="2620" xr:uid="{00000000-0005-0000-0000-000041100000}"/>
    <cellStyle name="Normal 2 2 9 2" xfId="6274" xr:uid="{00000000-0005-0000-0000-000042100000}"/>
    <cellStyle name="Normal 2 2 9 2 2" xfId="12781" xr:uid="{914BE711-BB49-4332-92DC-5C2B7524B5DB}"/>
    <cellStyle name="Normal 2 2 9 3" xfId="8051" xr:uid="{00000000-0005-0000-0000-000043100000}"/>
    <cellStyle name="Normal 2 2 9 3 2" xfId="14557" xr:uid="{57744FD1-CF37-46F4-B6BB-1E70E0C474CB}"/>
    <cellStyle name="Normal 2 2 9 4" xfId="11021" xr:uid="{A7397C8F-0856-4BBF-BB08-4F46FFBFE77B}"/>
    <cellStyle name="Normal 2 20" xfId="9773" xr:uid="{00000000-0005-0000-0000-000044100000}"/>
    <cellStyle name="Normal 2 3" xfId="11" xr:uid="{00000000-0005-0000-0000-000045100000}"/>
    <cellStyle name="Normal 2 3 1" xfId="10722" xr:uid="{00000000-0005-0000-0000-000046100000}"/>
    <cellStyle name="Normal 2 3 10" xfId="2621" xr:uid="{00000000-0005-0000-0000-000047100000}"/>
    <cellStyle name="Normal 2 3 11" xfId="2622" xr:uid="{00000000-0005-0000-0000-000048100000}"/>
    <cellStyle name="Normal 2 3 12" xfId="2623" xr:uid="{00000000-0005-0000-0000-000049100000}"/>
    <cellStyle name="Normal 2 3 13" xfId="2624" xr:uid="{00000000-0005-0000-0000-00004A100000}"/>
    <cellStyle name="Normal 2 3 14" xfId="2625" xr:uid="{00000000-0005-0000-0000-00004B100000}"/>
    <cellStyle name="Normal 2 3 15" xfId="2626" xr:uid="{00000000-0005-0000-0000-00004C100000}"/>
    <cellStyle name="Normal 2 3 16" xfId="2627" xr:uid="{00000000-0005-0000-0000-00004D100000}"/>
    <cellStyle name="Normal 2 3 17" xfId="2628" xr:uid="{00000000-0005-0000-0000-00004E100000}"/>
    <cellStyle name="Normal 2 3 18" xfId="2629" xr:uid="{00000000-0005-0000-0000-00004F100000}"/>
    <cellStyle name="Normal 2 3 19" xfId="2630" xr:uid="{00000000-0005-0000-0000-000050100000}"/>
    <cellStyle name="Normal 2 3 2" xfId="2631" xr:uid="{00000000-0005-0000-0000-000051100000}"/>
    <cellStyle name="Normal 2 3 2 2" xfId="6275" xr:uid="{00000000-0005-0000-0000-000052100000}"/>
    <cellStyle name="Normal 2 3 2 2 2" xfId="12782" xr:uid="{0687F660-6379-4762-BE1D-663EE7C064F3}"/>
    <cellStyle name="Normal 2 3 2 3" xfId="8052" xr:uid="{00000000-0005-0000-0000-000053100000}"/>
    <cellStyle name="Normal 2 3 2 3 2" xfId="14558" xr:uid="{BC35B0E1-3428-4097-BB74-94FD75E2280B}"/>
    <cellStyle name="Normal 2 3 2 4" xfId="11022" xr:uid="{E4346EE1-5F91-4E98-8420-8CB5B038C0F2}"/>
    <cellStyle name="Normal 2 3 20" xfId="2632" xr:uid="{00000000-0005-0000-0000-000054100000}"/>
    <cellStyle name="Normal 2 3 21" xfId="2633" xr:uid="{00000000-0005-0000-0000-000055100000}"/>
    <cellStyle name="Normal 2 3 22" xfId="2634" xr:uid="{00000000-0005-0000-0000-000056100000}"/>
    <cellStyle name="Normal 2 3 23" xfId="2635" xr:uid="{00000000-0005-0000-0000-000057100000}"/>
    <cellStyle name="Normal 2 3 24" xfId="2636" xr:uid="{00000000-0005-0000-0000-000058100000}"/>
    <cellStyle name="Normal 2 3 25" xfId="2637" xr:uid="{00000000-0005-0000-0000-000059100000}"/>
    <cellStyle name="Normal 2 3 26" xfId="2638" xr:uid="{00000000-0005-0000-0000-00005A100000}"/>
    <cellStyle name="Normal 2 3 27" xfId="2639" xr:uid="{00000000-0005-0000-0000-00005B100000}"/>
    <cellStyle name="Normal 2 3 28" xfId="2640" xr:uid="{00000000-0005-0000-0000-00005C100000}"/>
    <cellStyle name="Normal 2 3 29" xfId="2641" xr:uid="{00000000-0005-0000-0000-00005D100000}"/>
    <cellStyle name="Normal 2 3 3" xfId="2642" xr:uid="{00000000-0005-0000-0000-00005E100000}"/>
    <cellStyle name="Normal 2 3 30" xfId="2643" xr:uid="{00000000-0005-0000-0000-00005F100000}"/>
    <cellStyle name="Normal 2 3 31" xfId="2644" xr:uid="{00000000-0005-0000-0000-000060100000}"/>
    <cellStyle name="Normal 2 3 32" xfId="2645" xr:uid="{00000000-0005-0000-0000-000061100000}"/>
    <cellStyle name="Normal 2 3 33" xfId="2646" xr:uid="{00000000-0005-0000-0000-000062100000}"/>
    <cellStyle name="Normal 2 3 34" xfId="2647" xr:uid="{00000000-0005-0000-0000-000063100000}"/>
    <cellStyle name="Normal 2 3 35" xfId="2648" xr:uid="{00000000-0005-0000-0000-000064100000}"/>
    <cellStyle name="Normal 2 3 36" xfId="2649" xr:uid="{00000000-0005-0000-0000-000065100000}"/>
    <cellStyle name="Normal 2 3 37" xfId="2650" xr:uid="{00000000-0005-0000-0000-000066100000}"/>
    <cellStyle name="Normal 2 3 38" xfId="2651" xr:uid="{00000000-0005-0000-0000-000067100000}"/>
    <cellStyle name="Normal 2 3 39" xfId="2652" xr:uid="{00000000-0005-0000-0000-000068100000}"/>
    <cellStyle name="Normal 2 3 4" xfId="2653" xr:uid="{00000000-0005-0000-0000-000069100000}"/>
    <cellStyle name="Normal 2 3 40" xfId="2654" xr:uid="{00000000-0005-0000-0000-00006A100000}"/>
    <cellStyle name="Normal 2 3 41" xfId="2655" xr:uid="{00000000-0005-0000-0000-00006B100000}"/>
    <cellStyle name="Normal 2 3 42" xfId="2656" xr:uid="{00000000-0005-0000-0000-00006C100000}"/>
    <cellStyle name="Normal 2 3 43" xfId="2657" xr:uid="{00000000-0005-0000-0000-00006D100000}"/>
    <cellStyle name="Normal 2 3 44" xfId="2658" xr:uid="{00000000-0005-0000-0000-00006E100000}"/>
    <cellStyle name="Normal 2 3 45" xfId="2659" xr:uid="{00000000-0005-0000-0000-00006F100000}"/>
    <cellStyle name="Normal 2 3 46" xfId="2660" xr:uid="{00000000-0005-0000-0000-000070100000}"/>
    <cellStyle name="Normal 2 3 47" xfId="2661" xr:uid="{00000000-0005-0000-0000-000071100000}"/>
    <cellStyle name="Normal 2 3 5" xfId="2662" xr:uid="{00000000-0005-0000-0000-000072100000}"/>
    <cellStyle name="Normal 2 3 6" xfId="2663" xr:uid="{00000000-0005-0000-0000-000073100000}"/>
    <cellStyle name="Normal 2 3 7" xfId="2664" xr:uid="{00000000-0005-0000-0000-000074100000}"/>
    <cellStyle name="Normal 2 3 8" xfId="2665" xr:uid="{00000000-0005-0000-0000-000075100000}"/>
    <cellStyle name="Normal 2 3 9" xfId="2666" xr:uid="{00000000-0005-0000-0000-000076100000}"/>
    <cellStyle name="Normal 2 4" xfId="2667" xr:uid="{00000000-0005-0000-0000-000077100000}"/>
    <cellStyle name="Normal 2 4 1" xfId="10723" xr:uid="{00000000-0005-0000-0000-000078100000}"/>
    <cellStyle name="Normal 2 4 2" xfId="6150" xr:uid="{00000000-0005-0000-0000-000079100000}"/>
    <cellStyle name="Normal 2 4 3" xfId="6276" xr:uid="{00000000-0005-0000-0000-00007A100000}"/>
    <cellStyle name="Normal 2 4 3 2" xfId="12783" xr:uid="{947C65F2-FEB6-4456-94F2-C7F57F07A36F}"/>
    <cellStyle name="Normal 2 4 4" xfId="8053" xr:uid="{00000000-0005-0000-0000-00007B100000}"/>
    <cellStyle name="Normal 2 4 4 2" xfId="14559" xr:uid="{050D3AFA-9B59-4CBA-89B4-B8B48FA72575}"/>
    <cellStyle name="Normal 2 4 5" xfId="11023" xr:uid="{3C73107A-A7BE-48D9-BE97-017D4025E422}"/>
    <cellStyle name="Normal 2 5" xfId="2668" xr:uid="{00000000-0005-0000-0000-00007C100000}"/>
    <cellStyle name="Normal 2 5 1" xfId="10724" xr:uid="{00000000-0005-0000-0000-00007D100000}"/>
    <cellStyle name="Normal 2 5 2" xfId="2669" xr:uid="{00000000-0005-0000-0000-00007E100000}"/>
    <cellStyle name="Normal 2 5 2 2" xfId="2670" xr:uid="{00000000-0005-0000-0000-00007F100000}"/>
    <cellStyle name="Normal 2 5 2 2 10" xfId="2671" xr:uid="{00000000-0005-0000-0000-000080100000}"/>
    <cellStyle name="Normal 2 5 2 2 11" xfId="2672" xr:uid="{00000000-0005-0000-0000-000081100000}"/>
    <cellStyle name="Normal 2 5 2 2 12" xfId="2673" xr:uid="{00000000-0005-0000-0000-000082100000}"/>
    <cellStyle name="Normal 2 5 2 2 13" xfId="2674" xr:uid="{00000000-0005-0000-0000-000083100000}"/>
    <cellStyle name="Normal 2 5 2 2 14" xfId="2675" xr:uid="{00000000-0005-0000-0000-000084100000}"/>
    <cellStyle name="Normal 2 5 2 2 15" xfId="2676" xr:uid="{00000000-0005-0000-0000-000085100000}"/>
    <cellStyle name="Normal 2 5 2 2 16" xfId="2677" xr:uid="{00000000-0005-0000-0000-000086100000}"/>
    <cellStyle name="Normal 2 5 2 2 17" xfId="2678" xr:uid="{00000000-0005-0000-0000-000087100000}"/>
    <cellStyle name="Normal 2 5 2 2 18" xfId="2679" xr:uid="{00000000-0005-0000-0000-000088100000}"/>
    <cellStyle name="Normal 2 5 2 2 19" xfId="2680" xr:uid="{00000000-0005-0000-0000-000089100000}"/>
    <cellStyle name="Normal 2 5 2 2 2" xfId="2681" xr:uid="{00000000-0005-0000-0000-00008A100000}"/>
    <cellStyle name="Normal 2 5 2 2 20" xfId="2682" xr:uid="{00000000-0005-0000-0000-00008B100000}"/>
    <cellStyle name="Normal 2 5 2 2 21" xfId="2683" xr:uid="{00000000-0005-0000-0000-00008C100000}"/>
    <cellStyle name="Normal 2 5 2 2 22" xfId="2684" xr:uid="{00000000-0005-0000-0000-00008D100000}"/>
    <cellStyle name="Normal 2 5 2 2 23" xfId="2685" xr:uid="{00000000-0005-0000-0000-00008E100000}"/>
    <cellStyle name="Normal 2 5 2 2 24" xfId="2686" xr:uid="{00000000-0005-0000-0000-00008F100000}"/>
    <cellStyle name="Normal 2 5 2 2 25" xfId="2687" xr:uid="{00000000-0005-0000-0000-000090100000}"/>
    <cellStyle name="Normal 2 5 2 2 26" xfId="2688" xr:uid="{00000000-0005-0000-0000-000091100000}"/>
    <cellStyle name="Normal 2 5 2 2 27" xfId="2689" xr:uid="{00000000-0005-0000-0000-000092100000}"/>
    <cellStyle name="Normal 2 5 2 2 28" xfId="2690" xr:uid="{00000000-0005-0000-0000-000093100000}"/>
    <cellStyle name="Normal 2 5 2 2 29" xfId="2691" xr:uid="{00000000-0005-0000-0000-000094100000}"/>
    <cellStyle name="Normal 2 5 2 2 3" xfId="2692" xr:uid="{00000000-0005-0000-0000-000095100000}"/>
    <cellStyle name="Normal 2 5 2 2 30" xfId="2693" xr:uid="{00000000-0005-0000-0000-000096100000}"/>
    <cellStyle name="Normal 2 5 2 2 31" xfId="2694" xr:uid="{00000000-0005-0000-0000-000097100000}"/>
    <cellStyle name="Normal 2 5 2 2 32" xfId="2695" xr:uid="{00000000-0005-0000-0000-000098100000}"/>
    <cellStyle name="Normal 2 5 2 2 33" xfId="2696" xr:uid="{00000000-0005-0000-0000-000099100000}"/>
    <cellStyle name="Normal 2 5 2 2 34" xfId="2697" xr:uid="{00000000-0005-0000-0000-00009A100000}"/>
    <cellStyle name="Normal 2 5 2 2 35" xfId="2698" xr:uid="{00000000-0005-0000-0000-00009B100000}"/>
    <cellStyle name="Normal 2 5 2 2 36" xfId="2699" xr:uid="{00000000-0005-0000-0000-00009C100000}"/>
    <cellStyle name="Normal 2 5 2 2 37" xfId="2700" xr:uid="{00000000-0005-0000-0000-00009D100000}"/>
    <cellStyle name="Normal 2 5 2 2 38" xfId="2701" xr:uid="{00000000-0005-0000-0000-00009E100000}"/>
    <cellStyle name="Normal 2 5 2 2 39" xfId="2702" xr:uid="{00000000-0005-0000-0000-00009F100000}"/>
    <cellStyle name="Normal 2 5 2 2 4" xfId="2703" xr:uid="{00000000-0005-0000-0000-0000A0100000}"/>
    <cellStyle name="Normal 2 5 2 2 40" xfId="2704" xr:uid="{00000000-0005-0000-0000-0000A1100000}"/>
    <cellStyle name="Normal 2 5 2 2 41" xfId="2705" xr:uid="{00000000-0005-0000-0000-0000A2100000}"/>
    <cellStyle name="Normal 2 5 2 2 42" xfId="2706" xr:uid="{00000000-0005-0000-0000-0000A3100000}"/>
    <cellStyle name="Normal 2 5 2 2 43" xfId="2707" xr:uid="{00000000-0005-0000-0000-0000A4100000}"/>
    <cellStyle name="Normal 2 5 2 2 44" xfId="2708" xr:uid="{00000000-0005-0000-0000-0000A5100000}"/>
    <cellStyle name="Normal 2 5 2 2 45" xfId="2709" xr:uid="{00000000-0005-0000-0000-0000A6100000}"/>
    <cellStyle name="Normal 2 5 2 2 5" xfId="2710" xr:uid="{00000000-0005-0000-0000-0000A7100000}"/>
    <cellStyle name="Normal 2 5 2 2 6" xfId="2711" xr:uid="{00000000-0005-0000-0000-0000A8100000}"/>
    <cellStyle name="Normal 2 5 2 2 7" xfId="2712" xr:uid="{00000000-0005-0000-0000-0000A9100000}"/>
    <cellStyle name="Normal 2 5 2 2 8" xfId="2713" xr:uid="{00000000-0005-0000-0000-0000AA100000}"/>
    <cellStyle name="Normal 2 5 2 2 9" xfId="2714" xr:uid="{00000000-0005-0000-0000-0000AB100000}"/>
    <cellStyle name="Normal 2 5 2 3" xfId="2715" xr:uid="{00000000-0005-0000-0000-0000AC100000}"/>
    <cellStyle name="Normal 2 5 2 3 10" xfId="2716" xr:uid="{00000000-0005-0000-0000-0000AD100000}"/>
    <cellStyle name="Normal 2 5 2 3 11" xfId="2717" xr:uid="{00000000-0005-0000-0000-0000AE100000}"/>
    <cellStyle name="Normal 2 5 2 3 12" xfId="2718" xr:uid="{00000000-0005-0000-0000-0000AF100000}"/>
    <cellStyle name="Normal 2 5 2 3 13" xfId="2719" xr:uid="{00000000-0005-0000-0000-0000B0100000}"/>
    <cellStyle name="Normal 2 5 2 3 14" xfId="2720" xr:uid="{00000000-0005-0000-0000-0000B1100000}"/>
    <cellStyle name="Normal 2 5 2 3 15" xfId="2721" xr:uid="{00000000-0005-0000-0000-0000B2100000}"/>
    <cellStyle name="Normal 2 5 2 3 16" xfId="2722" xr:uid="{00000000-0005-0000-0000-0000B3100000}"/>
    <cellStyle name="Normal 2 5 2 3 17" xfId="2723" xr:uid="{00000000-0005-0000-0000-0000B4100000}"/>
    <cellStyle name="Normal 2 5 2 3 18" xfId="2724" xr:uid="{00000000-0005-0000-0000-0000B5100000}"/>
    <cellStyle name="Normal 2 5 2 3 19" xfId="2725" xr:uid="{00000000-0005-0000-0000-0000B6100000}"/>
    <cellStyle name="Normal 2 5 2 3 2" xfId="2726" xr:uid="{00000000-0005-0000-0000-0000B7100000}"/>
    <cellStyle name="Normal 2 5 2 3 20" xfId="2727" xr:uid="{00000000-0005-0000-0000-0000B8100000}"/>
    <cellStyle name="Normal 2 5 2 3 21" xfId="2728" xr:uid="{00000000-0005-0000-0000-0000B9100000}"/>
    <cellStyle name="Normal 2 5 2 3 22" xfId="2729" xr:uid="{00000000-0005-0000-0000-0000BA100000}"/>
    <cellStyle name="Normal 2 5 2 3 23" xfId="2730" xr:uid="{00000000-0005-0000-0000-0000BB100000}"/>
    <cellStyle name="Normal 2 5 2 3 24" xfId="2731" xr:uid="{00000000-0005-0000-0000-0000BC100000}"/>
    <cellStyle name="Normal 2 5 2 3 25" xfId="2732" xr:uid="{00000000-0005-0000-0000-0000BD100000}"/>
    <cellStyle name="Normal 2 5 2 3 26" xfId="2733" xr:uid="{00000000-0005-0000-0000-0000BE100000}"/>
    <cellStyle name="Normal 2 5 2 3 27" xfId="2734" xr:uid="{00000000-0005-0000-0000-0000BF100000}"/>
    <cellStyle name="Normal 2 5 2 3 28" xfId="2735" xr:uid="{00000000-0005-0000-0000-0000C0100000}"/>
    <cellStyle name="Normal 2 5 2 3 29" xfId="2736" xr:uid="{00000000-0005-0000-0000-0000C1100000}"/>
    <cellStyle name="Normal 2 5 2 3 3" xfId="2737" xr:uid="{00000000-0005-0000-0000-0000C2100000}"/>
    <cellStyle name="Normal 2 5 2 3 30" xfId="2738" xr:uid="{00000000-0005-0000-0000-0000C3100000}"/>
    <cellStyle name="Normal 2 5 2 3 31" xfId="2739" xr:uid="{00000000-0005-0000-0000-0000C4100000}"/>
    <cellStyle name="Normal 2 5 2 3 32" xfId="2740" xr:uid="{00000000-0005-0000-0000-0000C5100000}"/>
    <cellStyle name="Normal 2 5 2 3 33" xfId="2741" xr:uid="{00000000-0005-0000-0000-0000C6100000}"/>
    <cellStyle name="Normal 2 5 2 3 34" xfId="2742" xr:uid="{00000000-0005-0000-0000-0000C7100000}"/>
    <cellStyle name="Normal 2 5 2 3 35" xfId="2743" xr:uid="{00000000-0005-0000-0000-0000C8100000}"/>
    <cellStyle name="Normal 2 5 2 3 36" xfId="2744" xr:uid="{00000000-0005-0000-0000-0000C9100000}"/>
    <cellStyle name="Normal 2 5 2 3 37" xfId="2745" xr:uid="{00000000-0005-0000-0000-0000CA100000}"/>
    <cellStyle name="Normal 2 5 2 3 38" xfId="2746" xr:uid="{00000000-0005-0000-0000-0000CB100000}"/>
    <cellStyle name="Normal 2 5 2 3 39" xfId="2747" xr:uid="{00000000-0005-0000-0000-0000CC100000}"/>
    <cellStyle name="Normal 2 5 2 3 4" xfId="2748" xr:uid="{00000000-0005-0000-0000-0000CD100000}"/>
    <cellStyle name="Normal 2 5 2 3 40" xfId="2749" xr:uid="{00000000-0005-0000-0000-0000CE100000}"/>
    <cellStyle name="Normal 2 5 2 3 41" xfId="2750" xr:uid="{00000000-0005-0000-0000-0000CF100000}"/>
    <cellStyle name="Normal 2 5 2 3 42" xfId="2751" xr:uid="{00000000-0005-0000-0000-0000D0100000}"/>
    <cellStyle name="Normal 2 5 2 3 43" xfId="2752" xr:uid="{00000000-0005-0000-0000-0000D1100000}"/>
    <cellStyle name="Normal 2 5 2 3 44" xfId="2753" xr:uid="{00000000-0005-0000-0000-0000D2100000}"/>
    <cellStyle name="Normal 2 5 2 3 45" xfId="2754" xr:uid="{00000000-0005-0000-0000-0000D3100000}"/>
    <cellStyle name="Normal 2 5 2 3 5" xfId="2755" xr:uid="{00000000-0005-0000-0000-0000D4100000}"/>
    <cellStyle name="Normal 2 5 2 3 6" xfId="2756" xr:uid="{00000000-0005-0000-0000-0000D5100000}"/>
    <cellStyle name="Normal 2 5 2 3 7" xfId="2757" xr:uid="{00000000-0005-0000-0000-0000D6100000}"/>
    <cellStyle name="Normal 2 5 2 3 8" xfId="2758" xr:uid="{00000000-0005-0000-0000-0000D7100000}"/>
    <cellStyle name="Normal 2 5 2 3 9" xfId="2759" xr:uid="{00000000-0005-0000-0000-0000D8100000}"/>
    <cellStyle name="Normal 2 5 3" xfId="6277" xr:uid="{00000000-0005-0000-0000-0000D9100000}"/>
    <cellStyle name="Normal 2 5 3 2" xfId="12784" xr:uid="{BB5D0F2D-263A-4624-9D1E-DC5DC05C7D13}"/>
    <cellStyle name="Normal 2 5 4" xfId="8054" xr:uid="{00000000-0005-0000-0000-0000DA100000}"/>
    <cellStyle name="Normal 2 5 4 2" xfId="14560" xr:uid="{4F81903D-AD3B-40ED-9C57-4023DB3E18CD}"/>
    <cellStyle name="Normal 2 5 5" xfId="11024" xr:uid="{2D506221-A336-40C0-9698-DB49ED31C2F6}"/>
    <cellStyle name="Normal 2 6" xfId="2760" xr:uid="{00000000-0005-0000-0000-0000DB100000}"/>
    <cellStyle name="Normal 2 6 1" xfId="10725" xr:uid="{00000000-0005-0000-0000-0000DC100000}"/>
    <cellStyle name="Normal 2 6 2" xfId="6151" xr:uid="{00000000-0005-0000-0000-0000DD100000}"/>
    <cellStyle name="Normal 2 6 3" xfId="6278" xr:uid="{00000000-0005-0000-0000-0000DE100000}"/>
    <cellStyle name="Normal 2 6 3 2" xfId="12785" xr:uid="{1D0CBD90-C9F9-4E2E-8298-4CDA1001FF30}"/>
    <cellStyle name="Normal 2 6 4" xfId="8055" xr:uid="{00000000-0005-0000-0000-0000DF100000}"/>
    <cellStyle name="Normal 2 6 4 2" xfId="14561" xr:uid="{F5EC19EC-E7D5-43F1-AC78-ACC0E9E62EAE}"/>
    <cellStyle name="Normal 2 6 5" xfId="11025" xr:uid="{9BFD8583-4E7A-4365-8FFB-B64B369B2CCE}"/>
    <cellStyle name="Normal 2 7" xfId="2761" xr:uid="{00000000-0005-0000-0000-0000E0100000}"/>
    <cellStyle name="Normal 2 7 1" xfId="10726" xr:uid="{00000000-0005-0000-0000-0000E1100000}"/>
    <cellStyle name="Normal 2 7 10" xfId="2762" xr:uid="{00000000-0005-0000-0000-0000E2100000}"/>
    <cellStyle name="Normal 2 7 11" xfId="2763" xr:uid="{00000000-0005-0000-0000-0000E3100000}"/>
    <cellStyle name="Normal 2 7 12" xfId="2764" xr:uid="{00000000-0005-0000-0000-0000E4100000}"/>
    <cellStyle name="Normal 2 7 13" xfId="2765" xr:uid="{00000000-0005-0000-0000-0000E5100000}"/>
    <cellStyle name="Normal 2 7 14" xfId="2766" xr:uid="{00000000-0005-0000-0000-0000E6100000}"/>
    <cellStyle name="Normal 2 7 15" xfId="2767" xr:uid="{00000000-0005-0000-0000-0000E7100000}"/>
    <cellStyle name="Normal 2 7 16" xfId="2768" xr:uid="{00000000-0005-0000-0000-0000E8100000}"/>
    <cellStyle name="Normal 2 7 17" xfId="2769" xr:uid="{00000000-0005-0000-0000-0000E9100000}"/>
    <cellStyle name="Normal 2 7 18" xfId="2770" xr:uid="{00000000-0005-0000-0000-0000EA100000}"/>
    <cellStyle name="Normal 2 7 19" xfId="2771" xr:uid="{00000000-0005-0000-0000-0000EB100000}"/>
    <cellStyle name="Normal 2 7 2" xfId="2772" xr:uid="{00000000-0005-0000-0000-0000EC100000}"/>
    <cellStyle name="Normal 2 7 2 2" xfId="2773" xr:uid="{00000000-0005-0000-0000-0000ED100000}"/>
    <cellStyle name="Normal 2 7 2 2 10" xfId="2774" xr:uid="{00000000-0005-0000-0000-0000EE100000}"/>
    <cellStyle name="Normal 2 7 2 2 11" xfId="2775" xr:uid="{00000000-0005-0000-0000-0000EF100000}"/>
    <cellStyle name="Normal 2 7 2 2 12" xfId="2776" xr:uid="{00000000-0005-0000-0000-0000F0100000}"/>
    <cellStyle name="Normal 2 7 2 2 13" xfId="2777" xr:uid="{00000000-0005-0000-0000-0000F1100000}"/>
    <cellStyle name="Normal 2 7 2 2 14" xfId="2778" xr:uid="{00000000-0005-0000-0000-0000F2100000}"/>
    <cellStyle name="Normal 2 7 2 2 15" xfId="2779" xr:uid="{00000000-0005-0000-0000-0000F3100000}"/>
    <cellStyle name="Normal 2 7 2 2 16" xfId="2780" xr:uid="{00000000-0005-0000-0000-0000F4100000}"/>
    <cellStyle name="Normal 2 7 2 2 17" xfId="2781" xr:uid="{00000000-0005-0000-0000-0000F5100000}"/>
    <cellStyle name="Normal 2 7 2 2 18" xfId="2782" xr:uid="{00000000-0005-0000-0000-0000F6100000}"/>
    <cellStyle name="Normal 2 7 2 2 19" xfId="2783" xr:uid="{00000000-0005-0000-0000-0000F7100000}"/>
    <cellStyle name="Normal 2 7 2 2 2" xfId="2784" xr:uid="{00000000-0005-0000-0000-0000F8100000}"/>
    <cellStyle name="Normal 2 7 2 2 20" xfId="2785" xr:uid="{00000000-0005-0000-0000-0000F9100000}"/>
    <cellStyle name="Normal 2 7 2 2 21" xfId="2786" xr:uid="{00000000-0005-0000-0000-0000FA100000}"/>
    <cellStyle name="Normal 2 7 2 2 22" xfId="2787" xr:uid="{00000000-0005-0000-0000-0000FB100000}"/>
    <cellStyle name="Normal 2 7 2 2 23" xfId="2788" xr:uid="{00000000-0005-0000-0000-0000FC100000}"/>
    <cellStyle name="Normal 2 7 2 2 24" xfId="2789" xr:uid="{00000000-0005-0000-0000-0000FD100000}"/>
    <cellStyle name="Normal 2 7 2 2 25" xfId="2790" xr:uid="{00000000-0005-0000-0000-0000FE100000}"/>
    <cellStyle name="Normal 2 7 2 2 26" xfId="2791" xr:uid="{00000000-0005-0000-0000-0000FF100000}"/>
    <cellStyle name="Normal 2 7 2 2 27" xfId="2792" xr:uid="{00000000-0005-0000-0000-000000110000}"/>
    <cellStyle name="Normal 2 7 2 2 28" xfId="2793" xr:uid="{00000000-0005-0000-0000-000001110000}"/>
    <cellStyle name="Normal 2 7 2 2 29" xfId="2794" xr:uid="{00000000-0005-0000-0000-000002110000}"/>
    <cellStyle name="Normal 2 7 2 2 3" xfId="2795" xr:uid="{00000000-0005-0000-0000-000003110000}"/>
    <cellStyle name="Normal 2 7 2 2 30" xfId="2796" xr:uid="{00000000-0005-0000-0000-000004110000}"/>
    <cellStyle name="Normal 2 7 2 2 31" xfId="2797" xr:uid="{00000000-0005-0000-0000-000005110000}"/>
    <cellStyle name="Normal 2 7 2 2 32" xfId="2798" xr:uid="{00000000-0005-0000-0000-000006110000}"/>
    <cellStyle name="Normal 2 7 2 2 33" xfId="2799" xr:uid="{00000000-0005-0000-0000-000007110000}"/>
    <cellStyle name="Normal 2 7 2 2 34" xfId="2800" xr:uid="{00000000-0005-0000-0000-000008110000}"/>
    <cellStyle name="Normal 2 7 2 2 35" xfId="2801" xr:uid="{00000000-0005-0000-0000-000009110000}"/>
    <cellStyle name="Normal 2 7 2 2 36" xfId="2802" xr:uid="{00000000-0005-0000-0000-00000A110000}"/>
    <cellStyle name="Normal 2 7 2 2 37" xfId="2803" xr:uid="{00000000-0005-0000-0000-00000B110000}"/>
    <cellStyle name="Normal 2 7 2 2 38" xfId="2804" xr:uid="{00000000-0005-0000-0000-00000C110000}"/>
    <cellStyle name="Normal 2 7 2 2 39" xfId="2805" xr:uid="{00000000-0005-0000-0000-00000D110000}"/>
    <cellStyle name="Normal 2 7 2 2 4" xfId="2806" xr:uid="{00000000-0005-0000-0000-00000E110000}"/>
    <cellStyle name="Normal 2 7 2 2 40" xfId="2807" xr:uid="{00000000-0005-0000-0000-00000F110000}"/>
    <cellStyle name="Normal 2 7 2 2 41" xfId="2808" xr:uid="{00000000-0005-0000-0000-000010110000}"/>
    <cellStyle name="Normal 2 7 2 2 42" xfId="2809" xr:uid="{00000000-0005-0000-0000-000011110000}"/>
    <cellStyle name="Normal 2 7 2 2 43" xfId="2810" xr:uid="{00000000-0005-0000-0000-000012110000}"/>
    <cellStyle name="Normal 2 7 2 2 44" xfId="2811" xr:uid="{00000000-0005-0000-0000-000013110000}"/>
    <cellStyle name="Normal 2 7 2 2 45" xfId="2812" xr:uid="{00000000-0005-0000-0000-000014110000}"/>
    <cellStyle name="Normal 2 7 2 2 5" xfId="2813" xr:uid="{00000000-0005-0000-0000-000015110000}"/>
    <cellStyle name="Normal 2 7 2 2 6" xfId="2814" xr:uid="{00000000-0005-0000-0000-000016110000}"/>
    <cellStyle name="Normal 2 7 2 2 7" xfId="2815" xr:uid="{00000000-0005-0000-0000-000017110000}"/>
    <cellStyle name="Normal 2 7 2 2 8" xfId="2816" xr:uid="{00000000-0005-0000-0000-000018110000}"/>
    <cellStyle name="Normal 2 7 2 2 9" xfId="2817" xr:uid="{00000000-0005-0000-0000-000019110000}"/>
    <cellStyle name="Normal 2 7 2 3" xfId="2818" xr:uid="{00000000-0005-0000-0000-00001A110000}"/>
    <cellStyle name="Normal 2 7 2 3 10" xfId="2819" xr:uid="{00000000-0005-0000-0000-00001B110000}"/>
    <cellStyle name="Normal 2 7 2 3 11" xfId="2820" xr:uid="{00000000-0005-0000-0000-00001C110000}"/>
    <cellStyle name="Normal 2 7 2 3 12" xfId="2821" xr:uid="{00000000-0005-0000-0000-00001D110000}"/>
    <cellStyle name="Normal 2 7 2 3 13" xfId="2822" xr:uid="{00000000-0005-0000-0000-00001E110000}"/>
    <cellStyle name="Normal 2 7 2 3 14" xfId="2823" xr:uid="{00000000-0005-0000-0000-00001F110000}"/>
    <cellStyle name="Normal 2 7 2 3 15" xfId="2824" xr:uid="{00000000-0005-0000-0000-000020110000}"/>
    <cellStyle name="Normal 2 7 2 3 16" xfId="2825" xr:uid="{00000000-0005-0000-0000-000021110000}"/>
    <cellStyle name="Normal 2 7 2 3 17" xfId="2826" xr:uid="{00000000-0005-0000-0000-000022110000}"/>
    <cellStyle name="Normal 2 7 2 3 18" xfId="2827" xr:uid="{00000000-0005-0000-0000-000023110000}"/>
    <cellStyle name="Normal 2 7 2 3 19" xfId="2828" xr:uid="{00000000-0005-0000-0000-000024110000}"/>
    <cellStyle name="Normal 2 7 2 3 2" xfId="2829" xr:uid="{00000000-0005-0000-0000-000025110000}"/>
    <cellStyle name="Normal 2 7 2 3 20" xfId="2830" xr:uid="{00000000-0005-0000-0000-000026110000}"/>
    <cellStyle name="Normal 2 7 2 3 21" xfId="2831" xr:uid="{00000000-0005-0000-0000-000027110000}"/>
    <cellStyle name="Normal 2 7 2 3 22" xfId="2832" xr:uid="{00000000-0005-0000-0000-000028110000}"/>
    <cellStyle name="Normal 2 7 2 3 23" xfId="2833" xr:uid="{00000000-0005-0000-0000-000029110000}"/>
    <cellStyle name="Normal 2 7 2 3 24" xfId="2834" xr:uid="{00000000-0005-0000-0000-00002A110000}"/>
    <cellStyle name="Normal 2 7 2 3 25" xfId="2835" xr:uid="{00000000-0005-0000-0000-00002B110000}"/>
    <cellStyle name="Normal 2 7 2 3 26" xfId="2836" xr:uid="{00000000-0005-0000-0000-00002C110000}"/>
    <cellStyle name="Normal 2 7 2 3 27" xfId="2837" xr:uid="{00000000-0005-0000-0000-00002D110000}"/>
    <cellStyle name="Normal 2 7 2 3 28" xfId="2838" xr:uid="{00000000-0005-0000-0000-00002E110000}"/>
    <cellStyle name="Normal 2 7 2 3 29" xfId="2839" xr:uid="{00000000-0005-0000-0000-00002F110000}"/>
    <cellStyle name="Normal 2 7 2 3 3" xfId="2840" xr:uid="{00000000-0005-0000-0000-000030110000}"/>
    <cellStyle name="Normal 2 7 2 3 30" xfId="2841" xr:uid="{00000000-0005-0000-0000-000031110000}"/>
    <cellStyle name="Normal 2 7 2 3 31" xfId="2842" xr:uid="{00000000-0005-0000-0000-000032110000}"/>
    <cellStyle name="Normal 2 7 2 3 32" xfId="2843" xr:uid="{00000000-0005-0000-0000-000033110000}"/>
    <cellStyle name="Normal 2 7 2 3 33" xfId="2844" xr:uid="{00000000-0005-0000-0000-000034110000}"/>
    <cellStyle name="Normal 2 7 2 3 34" xfId="2845" xr:uid="{00000000-0005-0000-0000-000035110000}"/>
    <cellStyle name="Normal 2 7 2 3 35" xfId="2846" xr:uid="{00000000-0005-0000-0000-000036110000}"/>
    <cellStyle name="Normal 2 7 2 3 36" xfId="2847" xr:uid="{00000000-0005-0000-0000-000037110000}"/>
    <cellStyle name="Normal 2 7 2 3 37" xfId="2848" xr:uid="{00000000-0005-0000-0000-000038110000}"/>
    <cellStyle name="Normal 2 7 2 3 38" xfId="2849" xr:uid="{00000000-0005-0000-0000-000039110000}"/>
    <cellStyle name="Normal 2 7 2 3 39" xfId="2850" xr:uid="{00000000-0005-0000-0000-00003A110000}"/>
    <cellStyle name="Normal 2 7 2 3 4" xfId="2851" xr:uid="{00000000-0005-0000-0000-00003B110000}"/>
    <cellStyle name="Normal 2 7 2 3 40" xfId="2852" xr:uid="{00000000-0005-0000-0000-00003C110000}"/>
    <cellStyle name="Normal 2 7 2 3 41" xfId="2853" xr:uid="{00000000-0005-0000-0000-00003D110000}"/>
    <cellStyle name="Normal 2 7 2 3 42" xfId="2854" xr:uid="{00000000-0005-0000-0000-00003E110000}"/>
    <cellStyle name="Normal 2 7 2 3 43" xfId="2855" xr:uid="{00000000-0005-0000-0000-00003F110000}"/>
    <cellStyle name="Normal 2 7 2 3 44" xfId="2856" xr:uid="{00000000-0005-0000-0000-000040110000}"/>
    <cellStyle name="Normal 2 7 2 3 45" xfId="2857" xr:uid="{00000000-0005-0000-0000-000041110000}"/>
    <cellStyle name="Normal 2 7 2 3 5" xfId="2858" xr:uid="{00000000-0005-0000-0000-000042110000}"/>
    <cellStyle name="Normal 2 7 2 3 6" xfId="2859" xr:uid="{00000000-0005-0000-0000-000043110000}"/>
    <cellStyle name="Normal 2 7 2 3 7" xfId="2860" xr:uid="{00000000-0005-0000-0000-000044110000}"/>
    <cellStyle name="Normal 2 7 2 3 8" xfId="2861" xr:uid="{00000000-0005-0000-0000-000045110000}"/>
    <cellStyle name="Normal 2 7 2 3 9" xfId="2862" xr:uid="{00000000-0005-0000-0000-000046110000}"/>
    <cellStyle name="Normal 2 7 20" xfId="2863" xr:uid="{00000000-0005-0000-0000-000047110000}"/>
    <cellStyle name="Normal 2 7 21" xfId="2864" xr:uid="{00000000-0005-0000-0000-000048110000}"/>
    <cellStyle name="Normal 2 7 22" xfId="2865" xr:uid="{00000000-0005-0000-0000-000049110000}"/>
    <cellStyle name="Normal 2 7 23" xfId="2866" xr:uid="{00000000-0005-0000-0000-00004A110000}"/>
    <cellStyle name="Normal 2 7 24" xfId="2867" xr:uid="{00000000-0005-0000-0000-00004B110000}"/>
    <cellStyle name="Normal 2 7 25" xfId="2868" xr:uid="{00000000-0005-0000-0000-00004C110000}"/>
    <cellStyle name="Normal 2 7 26" xfId="2869" xr:uid="{00000000-0005-0000-0000-00004D110000}"/>
    <cellStyle name="Normal 2 7 27" xfId="2870" xr:uid="{00000000-0005-0000-0000-00004E110000}"/>
    <cellStyle name="Normal 2 7 28" xfId="2871" xr:uid="{00000000-0005-0000-0000-00004F110000}"/>
    <cellStyle name="Normal 2 7 29" xfId="2872" xr:uid="{00000000-0005-0000-0000-000050110000}"/>
    <cellStyle name="Normal 2 7 3" xfId="2873" xr:uid="{00000000-0005-0000-0000-000051110000}"/>
    <cellStyle name="Normal 2 7 3 10" xfId="2874" xr:uid="{00000000-0005-0000-0000-000052110000}"/>
    <cellStyle name="Normal 2 7 3 11" xfId="2875" xr:uid="{00000000-0005-0000-0000-000053110000}"/>
    <cellStyle name="Normal 2 7 3 12" xfId="2876" xr:uid="{00000000-0005-0000-0000-000054110000}"/>
    <cellStyle name="Normal 2 7 3 13" xfId="2877" xr:uid="{00000000-0005-0000-0000-000055110000}"/>
    <cellStyle name="Normal 2 7 3 14" xfId="2878" xr:uid="{00000000-0005-0000-0000-000056110000}"/>
    <cellStyle name="Normal 2 7 3 15" xfId="2879" xr:uid="{00000000-0005-0000-0000-000057110000}"/>
    <cellStyle name="Normal 2 7 3 16" xfId="2880" xr:uid="{00000000-0005-0000-0000-000058110000}"/>
    <cellStyle name="Normal 2 7 3 17" xfId="2881" xr:uid="{00000000-0005-0000-0000-000059110000}"/>
    <cellStyle name="Normal 2 7 3 18" xfId="2882" xr:uid="{00000000-0005-0000-0000-00005A110000}"/>
    <cellStyle name="Normal 2 7 3 19" xfId="2883" xr:uid="{00000000-0005-0000-0000-00005B110000}"/>
    <cellStyle name="Normal 2 7 3 2" xfId="2884" xr:uid="{00000000-0005-0000-0000-00005C110000}"/>
    <cellStyle name="Normal 2 7 3 20" xfId="2885" xr:uid="{00000000-0005-0000-0000-00005D110000}"/>
    <cellStyle name="Normal 2 7 3 21" xfId="2886" xr:uid="{00000000-0005-0000-0000-00005E110000}"/>
    <cellStyle name="Normal 2 7 3 22" xfId="2887" xr:uid="{00000000-0005-0000-0000-00005F110000}"/>
    <cellStyle name="Normal 2 7 3 23" xfId="2888" xr:uid="{00000000-0005-0000-0000-000060110000}"/>
    <cellStyle name="Normal 2 7 3 24" xfId="2889" xr:uid="{00000000-0005-0000-0000-000061110000}"/>
    <cellStyle name="Normal 2 7 3 25" xfId="2890" xr:uid="{00000000-0005-0000-0000-000062110000}"/>
    <cellStyle name="Normal 2 7 3 26" xfId="2891" xr:uid="{00000000-0005-0000-0000-000063110000}"/>
    <cellStyle name="Normal 2 7 3 27" xfId="2892" xr:uid="{00000000-0005-0000-0000-000064110000}"/>
    <cellStyle name="Normal 2 7 3 28" xfId="2893" xr:uid="{00000000-0005-0000-0000-000065110000}"/>
    <cellStyle name="Normal 2 7 3 29" xfId="2894" xr:uid="{00000000-0005-0000-0000-000066110000}"/>
    <cellStyle name="Normal 2 7 3 3" xfId="2895" xr:uid="{00000000-0005-0000-0000-000067110000}"/>
    <cellStyle name="Normal 2 7 3 30" xfId="2896" xr:uid="{00000000-0005-0000-0000-000068110000}"/>
    <cellStyle name="Normal 2 7 3 31" xfId="2897" xr:uid="{00000000-0005-0000-0000-000069110000}"/>
    <cellStyle name="Normal 2 7 3 32" xfId="2898" xr:uid="{00000000-0005-0000-0000-00006A110000}"/>
    <cellStyle name="Normal 2 7 3 33" xfId="2899" xr:uid="{00000000-0005-0000-0000-00006B110000}"/>
    <cellStyle name="Normal 2 7 3 34" xfId="2900" xr:uid="{00000000-0005-0000-0000-00006C110000}"/>
    <cellStyle name="Normal 2 7 3 35" xfId="2901" xr:uid="{00000000-0005-0000-0000-00006D110000}"/>
    <cellStyle name="Normal 2 7 3 36" xfId="2902" xr:uid="{00000000-0005-0000-0000-00006E110000}"/>
    <cellStyle name="Normal 2 7 3 37" xfId="2903" xr:uid="{00000000-0005-0000-0000-00006F110000}"/>
    <cellStyle name="Normal 2 7 3 38" xfId="2904" xr:uid="{00000000-0005-0000-0000-000070110000}"/>
    <cellStyle name="Normal 2 7 3 39" xfId="2905" xr:uid="{00000000-0005-0000-0000-000071110000}"/>
    <cellStyle name="Normal 2 7 3 4" xfId="2906" xr:uid="{00000000-0005-0000-0000-000072110000}"/>
    <cellStyle name="Normal 2 7 3 40" xfId="2907" xr:uid="{00000000-0005-0000-0000-000073110000}"/>
    <cellStyle name="Normal 2 7 3 41" xfId="2908" xr:uid="{00000000-0005-0000-0000-000074110000}"/>
    <cellStyle name="Normal 2 7 3 42" xfId="2909" xr:uid="{00000000-0005-0000-0000-000075110000}"/>
    <cellStyle name="Normal 2 7 3 43" xfId="2910" xr:uid="{00000000-0005-0000-0000-000076110000}"/>
    <cellStyle name="Normal 2 7 3 44" xfId="2911" xr:uid="{00000000-0005-0000-0000-000077110000}"/>
    <cellStyle name="Normal 2 7 3 45" xfId="2912" xr:uid="{00000000-0005-0000-0000-000078110000}"/>
    <cellStyle name="Normal 2 7 3 5" xfId="2913" xr:uid="{00000000-0005-0000-0000-000079110000}"/>
    <cellStyle name="Normal 2 7 3 6" xfId="2914" xr:uid="{00000000-0005-0000-0000-00007A110000}"/>
    <cellStyle name="Normal 2 7 3 7" xfId="2915" xr:uid="{00000000-0005-0000-0000-00007B110000}"/>
    <cellStyle name="Normal 2 7 3 8" xfId="2916" xr:uid="{00000000-0005-0000-0000-00007C110000}"/>
    <cellStyle name="Normal 2 7 3 9" xfId="2917" xr:uid="{00000000-0005-0000-0000-00007D110000}"/>
    <cellStyle name="Normal 2 7 30" xfId="2918" xr:uid="{00000000-0005-0000-0000-00007E110000}"/>
    <cellStyle name="Normal 2 7 31" xfId="2919" xr:uid="{00000000-0005-0000-0000-00007F110000}"/>
    <cellStyle name="Normal 2 7 32" xfId="2920" xr:uid="{00000000-0005-0000-0000-000080110000}"/>
    <cellStyle name="Normal 2 7 33" xfId="2921" xr:uid="{00000000-0005-0000-0000-000081110000}"/>
    <cellStyle name="Normal 2 7 34" xfId="2922" xr:uid="{00000000-0005-0000-0000-000082110000}"/>
    <cellStyle name="Normal 2 7 35" xfId="2923" xr:uid="{00000000-0005-0000-0000-000083110000}"/>
    <cellStyle name="Normal 2 7 36" xfId="2924" xr:uid="{00000000-0005-0000-0000-000084110000}"/>
    <cellStyle name="Normal 2 7 37" xfId="2925" xr:uid="{00000000-0005-0000-0000-000085110000}"/>
    <cellStyle name="Normal 2 7 38" xfId="2926" xr:uid="{00000000-0005-0000-0000-000086110000}"/>
    <cellStyle name="Normal 2 7 39" xfId="2927" xr:uid="{00000000-0005-0000-0000-000087110000}"/>
    <cellStyle name="Normal 2 7 4" xfId="2928" xr:uid="{00000000-0005-0000-0000-000088110000}"/>
    <cellStyle name="Normal 2 7 4 2" xfId="2929" xr:uid="{00000000-0005-0000-0000-000089110000}"/>
    <cellStyle name="Normal 2 7 4 2 10" xfId="2930" xr:uid="{00000000-0005-0000-0000-00008A110000}"/>
    <cellStyle name="Normal 2 7 4 2 11" xfId="2931" xr:uid="{00000000-0005-0000-0000-00008B110000}"/>
    <cellStyle name="Normal 2 7 4 2 12" xfId="2932" xr:uid="{00000000-0005-0000-0000-00008C110000}"/>
    <cellStyle name="Normal 2 7 4 2 13" xfId="2933" xr:uid="{00000000-0005-0000-0000-00008D110000}"/>
    <cellStyle name="Normal 2 7 4 2 14" xfId="2934" xr:uid="{00000000-0005-0000-0000-00008E110000}"/>
    <cellStyle name="Normal 2 7 4 2 15" xfId="2935" xr:uid="{00000000-0005-0000-0000-00008F110000}"/>
    <cellStyle name="Normal 2 7 4 2 16" xfId="2936" xr:uid="{00000000-0005-0000-0000-000090110000}"/>
    <cellStyle name="Normal 2 7 4 2 17" xfId="2937" xr:uid="{00000000-0005-0000-0000-000091110000}"/>
    <cellStyle name="Normal 2 7 4 2 18" xfId="2938" xr:uid="{00000000-0005-0000-0000-000092110000}"/>
    <cellStyle name="Normal 2 7 4 2 19" xfId="2939" xr:uid="{00000000-0005-0000-0000-000093110000}"/>
    <cellStyle name="Normal 2 7 4 2 2" xfId="2940" xr:uid="{00000000-0005-0000-0000-000094110000}"/>
    <cellStyle name="Normal 2 7 4 2 20" xfId="2941" xr:uid="{00000000-0005-0000-0000-000095110000}"/>
    <cellStyle name="Normal 2 7 4 2 21" xfId="2942" xr:uid="{00000000-0005-0000-0000-000096110000}"/>
    <cellStyle name="Normal 2 7 4 2 22" xfId="2943" xr:uid="{00000000-0005-0000-0000-000097110000}"/>
    <cellStyle name="Normal 2 7 4 2 23" xfId="2944" xr:uid="{00000000-0005-0000-0000-000098110000}"/>
    <cellStyle name="Normal 2 7 4 2 24" xfId="2945" xr:uid="{00000000-0005-0000-0000-000099110000}"/>
    <cellStyle name="Normal 2 7 4 2 25" xfId="2946" xr:uid="{00000000-0005-0000-0000-00009A110000}"/>
    <cellStyle name="Normal 2 7 4 2 26" xfId="2947" xr:uid="{00000000-0005-0000-0000-00009B110000}"/>
    <cellStyle name="Normal 2 7 4 2 27" xfId="2948" xr:uid="{00000000-0005-0000-0000-00009C110000}"/>
    <cellStyle name="Normal 2 7 4 2 28" xfId="2949" xr:uid="{00000000-0005-0000-0000-00009D110000}"/>
    <cellStyle name="Normal 2 7 4 2 29" xfId="2950" xr:uid="{00000000-0005-0000-0000-00009E110000}"/>
    <cellStyle name="Normal 2 7 4 2 3" xfId="2951" xr:uid="{00000000-0005-0000-0000-00009F110000}"/>
    <cellStyle name="Normal 2 7 4 2 30" xfId="2952" xr:uid="{00000000-0005-0000-0000-0000A0110000}"/>
    <cellStyle name="Normal 2 7 4 2 31" xfId="2953" xr:uid="{00000000-0005-0000-0000-0000A1110000}"/>
    <cellStyle name="Normal 2 7 4 2 32" xfId="2954" xr:uid="{00000000-0005-0000-0000-0000A2110000}"/>
    <cellStyle name="Normal 2 7 4 2 33" xfId="2955" xr:uid="{00000000-0005-0000-0000-0000A3110000}"/>
    <cellStyle name="Normal 2 7 4 2 34" xfId="2956" xr:uid="{00000000-0005-0000-0000-0000A4110000}"/>
    <cellStyle name="Normal 2 7 4 2 35" xfId="2957" xr:uid="{00000000-0005-0000-0000-0000A5110000}"/>
    <cellStyle name="Normal 2 7 4 2 36" xfId="2958" xr:uid="{00000000-0005-0000-0000-0000A6110000}"/>
    <cellStyle name="Normal 2 7 4 2 37" xfId="2959" xr:uid="{00000000-0005-0000-0000-0000A7110000}"/>
    <cellStyle name="Normal 2 7 4 2 38" xfId="2960" xr:uid="{00000000-0005-0000-0000-0000A8110000}"/>
    <cellStyle name="Normal 2 7 4 2 39" xfId="2961" xr:uid="{00000000-0005-0000-0000-0000A9110000}"/>
    <cellStyle name="Normal 2 7 4 2 4" xfId="2962" xr:uid="{00000000-0005-0000-0000-0000AA110000}"/>
    <cellStyle name="Normal 2 7 4 2 40" xfId="2963" xr:uid="{00000000-0005-0000-0000-0000AB110000}"/>
    <cellStyle name="Normal 2 7 4 2 41" xfId="2964" xr:uid="{00000000-0005-0000-0000-0000AC110000}"/>
    <cellStyle name="Normal 2 7 4 2 42" xfId="2965" xr:uid="{00000000-0005-0000-0000-0000AD110000}"/>
    <cellStyle name="Normal 2 7 4 2 43" xfId="2966" xr:uid="{00000000-0005-0000-0000-0000AE110000}"/>
    <cellStyle name="Normal 2 7 4 2 44" xfId="2967" xr:uid="{00000000-0005-0000-0000-0000AF110000}"/>
    <cellStyle name="Normal 2 7 4 2 45" xfId="2968" xr:uid="{00000000-0005-0000-0000-0000B0110000}"/>
    <cellStyle name="Normal 2 7 4 2 5" xfId="2969" xr:uid="{00000000-0005-0000-0000-0000B1110000}"/>
    <cellStyle name="Normal 2 7 4 2 6" xfId="2970" xr:uid="{00000000-0005-0000-0000-0000B2110000}"/>
    <cellStyle name="Normal 2 7 4 2 7" xfId="2971" xr:uid="{00000000-0005-0000-0000-0000B3110000}"/>
    <cellStyle name="Normal 2 7 4 2 8" xfId="2972" xr:uid="{00000000-0005-0000-0000-0000B4110000}"/>
    <cellStyle name="Normal 2 7 4 2 9" xfId="2973" xr:uid="{00000000-0005-0000-0000-0000B5110000}"/>
    <cellStyle name="Normal 2 7 40" xfId="2974" xr:uid="{00000000-0005-0000-0000-0000B6110000}"/>
    <cellStyle name="Normal 2 7 41" xfId="2975" xr:uid="{00000000-0005-0000-0000-0000B7110000}"/>
    <cellStyle name="Normal 2 7 42" xfId="2976" xr:uid="{00000000-0005-0000-0000-0000B8110000}"/>
    <cellStyle name="Normal 2 7 43" xfId="2977" xr:uid="{00000000-0005-0000-0000-0000B9110000}"/>
    <cellStyle name="Normal 2 7 44" xfId="2978" xr:uid="{00000000-0005-0000-0000-0000BA110000}"/>
    <cellStyle name="Normal 2 7 45" xfId="2979" xr:uid="{00000000-0005-0000-0000-0000BB110000}"/>
    <cellStyle name="Normal 2 7 46" xfId="2980" xr:uid="{00000000-0005-0000-0000-0000BC110000}"/>
    <cellStyle name="Normal 2 7 47" xfId="2981" xr:uid="{00000000-0005-0000-0000-0000BD110000}"/>
    <cellStyle name="Normal 2 7 48" xfId="2982" xr:uid="{00000000-0005-0000-0000-0000BE110000}"/>
    <cellStyle name="Normal 2 7 5" xfId="2983" xr:uid="{00000000-0005-0000-0000-0000BF110000}"/>
    <cellStyle name="Normal 2 7 6" xfId="2984" xr:uid="{00000000-0005-0000-0000-0000C0110000}"/>
    <cellStyle name="Normal 2 7 7" xfId="2985" xr:uid="{00000000-0005-0000-0000-0000C1110000}"/>
    <cellStyle name="Normal 2 7 8" xfId="2986" xr:uid="{00000000-0005-0000-0000-0000C2110000}"/>
    <cellStyle name="Normal 2 7 9" xfId="2987" xr:uid="{00000000-0005-0000-0000-0000C3110000}"/>
    <cellStyle name="Normal 2 8" xfId="2988" xr:uid="{00000000-0005-0000-0000-0000C4110000}"/>
    <cellStyle name="Normal 2 8 1" xfId="10727" xr:uid="{00000000-0005-0000-0000-0000C5110000}"/>
    <cellStyle name="Normal 2 8 10" xfId="2989" xr:uid="{00000000-0005-0000-0000-0000C6110000}"/>
    <cellStyle name="Normal 2 8 11" xfId="2990" xr:uid="{00000000-0005-0000-0000-0000C7110000}"/>
    <cellStyle name="Normal 2 8 12" xfId="2991" xr:uid="{00000000-0005-0000-0000-0000C8110000}"/>
    <cellStyle name="Normal 2 8 13" xfId="2992" xr:uid="{00000000-0005-0000-0000-0000C9110000}"/>
    <cellStyle name="Normal 2 8 14" xfId="2993" xr:uid="{00000000-0005-0000-0000-0000CA110000}"/>
    <cellStyle name="Normal 2 8 15" xfId="2994" xr:uid="{00000000-0005-0000-0000-0000CB110000}"/>
    <cellStyle name="Normal 2 8 16" xfId="2995" xr:uid="{00000000-0005-0000-0000-0000CC110000}"/>
    <cellStyle name="Normal 2 8 17" xfId="2996" xr:uid="{00000000-0005-0000-0000-0000CD110000}"/>
    <cellStyle name="Normal 2 8 18" xfId="2997" xr:uid="{00000000-0005-0000-0000-0000CE110000}"/>
    <cellStyle name="Normal 2 8 19" xfId="2998" xr:uid="{00000000-0005-0000-0000-0000CF110000}"/>
    <cellStyle name="Normal 2 8 2" xfId="2999" xr:uid="{00000000-0005-0000-0000-0000D0110000}"/>
    <cellStyle name="Normal 2 8 20" xfId="3000" xr:uid="{00000000-0005-0000-0000-0000D1110000}"/>
    <cellStyle name="Normal 2 8 21" xfId="3001" xr:uid="{00000000-0005-0000-0000-0000D2110000}"/>
    <cellStyle name="Normal 2 8 22" xfId="3002" xr:uid="{00000000-0005-0000-0000-0000D3110000}"/>
    <cellStyle name="Normal 2 8 23" xfId="3003" xr:uid="{00000000-0005-0000-0000-0000D4110000}"/>
    <cellStyle name="Normal 2 8 24" xfId="3004" xr:uid="{00000000-0005-0000-0000-0000D5110000}"/>
    <cellStyle name="Normal 2 8 25" xfId="3005" xr:uid="{00000000-0005-0000-0000-0000D6110000}"/>
    <cellStyle name="Normal 2 8 26" xfId="3006" xr:uid="{00000000-0005-0000-0000-0000D7110000}"/>
    <cellStyle name="Normal 2 8 27" xfId="3007" xr:uid="{00000000-0005-0000-0000-0000D8110000}"/>
    <cellStyle name="Normal 2 8 28" xfId="3008" xr:uid="{00000000-0005-0000-0000-0000D9110000}"/>
    <cellStyle name="Normal 2 8 29" xfId="3009" xr:uid="{00000000-0005-0000-0000-0000DA110000}"/>
    <cellStyle name="Normal 2 8 3" xfId="3010" xr:uid="{00000000-0005-0000-0000-0000DB110000}"/>
    <cellStyle name="Normal 2 8 30" xfId="3011" xr:uid="{00000000-0005-0000-0000-0000DC110000}"/>
    <cellStyle name="Normal 2 8 31" xfId="3012" xr:uid="{00000000-0005-0000-0000-0000DD110000}"/>
    <cellStyle name="Normal 2 8 32" xfId="3013" xr:uid="{00000000-0005-0000-0000-0000DE110000}"/>
    <cellStyle name="Normal 2 8 33" xfId="3014" xr:uid="{00000000-0005-0000-0000-0000DF110000}"/>
    <cellStyle name="Normal 2 8 34" xfId="3015" xr:uid="{00000000-0005-0000-0000-0000E0110000}"/>
    <cellStyle name="Normal 2 8 35" xfId="3016" xr:uid="{00000000-0005-0000-0000-0000E1110000}"/>
    <cellStyle name="Normal 2 8 36" xfId="3017" xr:uid="{00000000-0005-0000-0000-0000E2110000}"/>
    <cellStyle name="Normal 2 8 37" xfId="3018" xr:uid="{00000000-0005-0000-0000-0000E3110000}"/>
    <cellStyle name="Normal 2 8 38" xfId="3019" xr:uid="{00000000-0005-0000-0000-0000E4110000}"/>
    <cellStyle name="Normal 2 8 39" xfId="3020" xr:uid="{00000000-0005-0000-0000-0000E5110000}"/>
    <cellStyle name="Normal 2 8 4" xfId="3021" xr:uid="{00000000-0005-0000-0000-0000E6110000}"/>
    <cellStyle name="Normal 2 8 40" xfId="3022" xr:uid="{00000000-0005-0000-0000-0000E7110000}"/>
    <cellStyle name="Normal 2 8 41" xfId="3023" xr:uid="{00000000-0005-0000-0000-0000E8110000}"/>
    <cellStyle name="Normal 2 8 42" xfId="3024" xr:uid="{00000000-0005-0000-0000-0000E9110000}"/>
    <cellStyle name="Normal 2 8 43" xfId="3025" xr:uid="{00000000-0005-0000-0000-0000EA110000}"/>
    <cellStyle name="Normal 2 8 44" xfId="3026" xr:uid="{00000000-0005-0000-0000-0000EB110000}"/>
    <cellStyle name="Normal 2 8 45" xfId="3027" xr:uid="{00000000-0005-0000-0000-0000EC110000}"/>
    <cellStyle name="Normal 2 8 5" xfId="3028" xr:uid="{00000000-0005-0000-0000-0000ED110000}"/>
    <cellStyle name="Normal 2 8 6" xfId="3029" xr:uid="{00000000-0005-0000-0000-0000EE110000}"/>
    <cellStyle name="Normal 2 8 7" xfId="3030" xr:uid="{00000000-0005-0000-0000-0000EF110000}"/>
    <cellStyle name="Normal 2 8 8" xfId="3031" xr:uid="{00000000-0005-0000-0000-0000F0110000}"/>
    <cellStyle name="Normal 2 8 9" xfId="3032" xr:uid="{00000000-0005-0000-0000-0000F1110000}"/>
    <cellStyle name="Normal 2 9" xfId="3033" xr:uid="{00000000-0005-0000-0000-0000F2110000}"/>
    <cellStyle name="Normal 2 9 1" xfId="10728" xr:uid="{00000000-0005-0000-0000-0000F3110000}"/>
    <cellStyle name="Normal 2 9 2" xfId="3034" xr:uid="{00000000-0005-0000-0000-0000F4110000}"/>
    <cellStyle name="Normal 2 9 2 10" xfId="3035" xr:uid="{00000000-0005-0000-0000-0000F5110000}"/>
    <cellStyle name="Normal 2 9 2 11" xfId="3036" xr:uid="{00000000-0005-0000-0000-0000F6110000}"/>
    <cellStyle name="Normal 2 9 2 12" xfId="3037" xr:uid="{00000000-0005-0000-0000-0000F7110000}"/>
    <cellStyle name="Normal 2 9 2 13" xfId="3038" xr:uid="{00000000-0005-0000-0000-0000F8110000}"/>
    <cellStyle name="Normal 2 9 2 14" xfId="3039" xr:uid="{00000000-0005-0000-0000-0000F9110000}"/>
    <cellStyle name="Normal 2 9 2 15" xfId="3040" xr:uid="{00000000-0005-0000-0000-0000FA110000}"/>
    <cellStyle name="Normal 2 9 2 16" xfId="3041" xr:uid="{00000000-0005-0000-0000-0000FB110000}"/>
    <cellStyle name="Normal 2 9 2 17" xfId="3042" xr:uid="{00000000-0005-0000-0000-0000FC110000}"/>
    <cellStyle name="Normal 2 9 2 18" xfId="3043" xr:uid="{00000000-0005-0000-0000-0000FD110000}"/>
    <cellStyle name="Normal 2 9 2 19" xfId="3044" xr:uid="{00000000-0005-0000-0000-0000FE110000}"/>
    <cellStyle name="Normal 2 9 2 2" xfId="3045" xr:uid="{00000000-0005-0000-0000-0000FF110000}"/>
    <cellStyle name="Normal 2 9 2 20" xfId="3046" xr:uid="{00000000-0005-0000-0000-000000120000}"/>
    <cellStyle name="Normal 2 9 2 21" xfId="3047" xr:uid="{00000000-0005-0000-0000-000001120000}"/>
    <cellStyle name="Normal 2 9 2 22" xfId="3048" xr:uid="{00000000-0005-0000-0000-000002120000}"/>
    <cellStyle name="Normal 2 9 2 23" xfId="3049" xr:uid="{00000000-0005-0000-0000-000003120000}"/>
    <cellStyle name="Normal 2 9 2 24" xfId="3050" xr:uid="{00000000-0005-0000-0000-000004120000}"/>
    <cellStyle name="Normal 2 9 2 25" xfId="3051" xr:uid="{00000000-0005-0000-0000-000005120000}"/>
    <cellStyle name="Normal 2 9 2 26" xfId="3052" xr:uid="{00000000-0005-0000-0000-000006120000}"/>
    <cellStyle name="Normal 2 9 2 27" xfId="3053" xr:uid="{00000000-0005-0000-0000-000007120000}"/>
    <cellStyle name="Normal 2 9 2 28" xfId="3054" xr:uid="{00000000-0005-0000-0000-000008120000}"/>
    <cellStyle name="Normal 2 9 2 29" xfId="3055" xr:uid="{00000000-0005-0000-0000-000009120000}"/>
    <cellStyle name="Normal 2 9 2 3" xfId="3056" xr:uid="{00000000-0005-0000-0000-00000A120000}"/>
    <cellStyle name="Normal 2 9 2 30" xfId="3057" xr:uid="{00000000-0005-0000-0000-00000B120000}"/>
    <cellStyle name="Normal 2 9 2 31" xfId="3058" xr:uid="{00000000-0005-0000-0000-00000C120000}"/>
    <cellStyle name="Normal 2 9 2 32" xfId="3059" xr:uid="{00000000-0005-0000-0000-00000D120000}"/>
    <cellStyle name="Normal 2 9 2 33" xfId="3060" xr:uid="{00000000-0005-0000-0000-00000E120000}"/>
    <cellStyle name="Normal 2 9 2 34" xfId="3061" xr:uid="{00000000-0005-0000-0000-00000F120000}"/>
    <cellStyle name="Normal 2 9 2 35" xfId="3062" xr:uid="{00000000-0005-0000-0000-000010120000}"/>
    <cellStyle name="Normal 2 9 2 36" xfId="3063" xr:uid="{00000000-0005-0000-0000-000011120000}"/>
    <cellStyle name="Normal 2 9 2 37" xfId="3064" xr:uid="{00000000-0005-0000-0000-000012120000}"/>
    <cellStyle name="Normal 2 9 2 38" xfId="3065" xr:uid="{00000000-0005-0000-0000-000013120000}"/>
    <cellStyle name="Normal 2 9 2 39" xfId="3066" xr:uid="{00000000-0005-0000-0000-000014120000}"/>
    <cellStyle name="Normal 2 9 2 4" xfId="3067" xr:uid="{00000000-0005-0000-0000-000015120000}"/>
    <cellStyle name="Normal 2 9 2 40" xfId="3068" xr:uid="{00000000-0005-0000-0000-000016120000}"/>
    <cellStyle name="Normal 2 9 2 41" xfId="3069" xr:uid="{00000000-0005-0000-0000-000017120000}"/>
    <cellStyle name="Normal 2 9 2 42" xfId="3070" xr:uid="{00000000-0005-0000-0000-000018120000}"/>
    <cellStyle name="Normal 2 9 2 43" xfId="3071" xr:uid="{00000000-0005-0000-0000-000019120000}"/>
    <cellStyle name="Normal 2 9 2 44" xfId="3072" xr:uid="{00000000-0005-0000-0000-00001A120000}"/>
    <cellStyle name="Normal 2 9 2 45" xfId="3073" xr:uid="{00000000-0005-0000-0000-00001B120000}"/>
    <cellStyle name="Normal 2 9 2 5" xfId="3074" xr:uid="{00000000-0005-0000-0000-00001C120000}"/>
    <cellStyle name="Normal 2 9 2 6" xfId="3075" xr:uid="{00000000-0005-0000-0000-00001D120000}"/>
    <cellStyle name="Normal 2 9 2 7" xfId="3076" xr:uid="{00000000-0005-0000-0000-00001E120000}"/>
    <cellStyle name="Normal 2 9 2 8" xfId="3077" xr:uid="{00000000-0005-0000-0000-00001F120000}"/>
    <cellStyle name="Normal 2 9 2 9" xfId="3078" xr:uid="{00000000-0005-0000-0000-000020120000}"/>
    <cellStyle name="Normal 2_concentrados TIJUANA" xfId="10729" xr:uid="{00000000-0005-0000-0000-000021120000}"/>
    <cellStyle name="Normal 20" xfId="3079" xr:uid="{00000000-0005-0000-0000-000022120000}"/>
    <cellStyle name="Normal 20 2" xfId="3080" xr:uid="{00000000-0005-0000-0000-000023120000}"/>
    <cellStyle name="Normal 20 2 10" xfId="3081" xr:uid="{00000000-0005-0000-0000-000024120000}"/>
    <cellStyle name="Normal 20 2 11" xfId="3082" xr:uid="{00000000-0005-0000-0000-000025120000}"/>
    <cellStyle name="Normal 20 2 12" xfId="3083" xr:uid="{00000000-0005-0000-0000-000026120000}"/>
    <cellStyle name="Normal 20 2 13" xfId="3084" xr:uid="{00000000-0005-0000-0000-000027120000}"/>
    <cellStyle name="Normal 20 2 14" xfId="3085" xr:uid="{00000000-0005-0000-0000-000028120000}"/>
    <cellStyle name="Normal 20 2 15" xfId="3086" xr:uid="{00000000-0005-0000-0000-000029120000}"/>
    <cellStyle name="Normal 20 2 16" xfId="3087" xr:uid="{00000000-0005-0000-0000-00002A120000}"/>
    <cellStyle name="Normal 20 2 17" xfId="3088" xr:uid="{00000000-0005-0000-0000-00002B120000}"/>
    <cellStyle name="Normal 20 2 18" xfId="3089" xr:uid="{00000000-0005-0000-0000-00002C120000}"/>
    <cellStyle name="Normal 20 2 19" xfId="3090" xr:uid="{00000000-0005-0000-0000-00002D120000}"/>
    <cellStyle name="Normal 20 2 2" xfId="3091" xr:uid="{00000000-0005-0000-0000-00002E120000}"/>
    <cellStyle name="Normal 20 2 20" xfId="3092" xr:uid="{00000000-0005-0000-0000-00002F120000}"/>
    <cellStyle name="Normal 20 2 21" xfId="3093" xr:uid="{00000000-0005-0000-0000-000030120000}"/>
    <cellStyle name="Normal 20 2 22" xfId="3094" xr:uid="{00000000-0005-0000-0000-000031120000}"/>
    <cellStyle name="Normal 20 2 23" xfId="3095" xr:uid="{00000000-0005-0000-0000-000032120000}"/>
    <cellStyle name="Normal 20 2 24" xfId="3096" xr:uid="{00000000-0005-0000-0000-000033120000}"/>
    <cellStyle name="Normal 20 2 25" xfId="3097" xr:uid="{00000000-0005-0000-0000-000034120000}"/>
    <cellStyle name="Normal 20 2 26" xfId="3098" xr:uid="{00000000-0005-0000-0000-000035120000}"/>
    <cellStyle name="Normal 20 2 27" xfId="3099" xr:uid="{00000000-0005-0000-0000-000036120000}"/>
    <cellStyle name="Normal 20 2 28" xfId="3100" xr:uid="{00000000-0005-0000-0000-000037120000}"/>
    <cellStyle name="Normal 20 2 29" xfId="3101" xr:uid="{00000000-0005-0000-0000-000038120000}"/>
    <cellStyle name="Normal 20 2 3" xfId="3102" xr:uid="{00000000-0005-0000-0000-000039120000}"/>
    <cellStyle name="Normal 20 2 30" xfId="3103" xr:uid="{00000000-0005-0000-0000-00003A120000}"/>
    <cellStyle name="Normal 20 2 31" xfId="3104" xr:uid="{00000000-0005-0000-0000-00003B120000}"/>
    <cellStyle name="Normal 20 2 32" xfId="3105" xr:uid="{00000000-0005-0000-0000-00003C120000}"/>
    <cellStyle name="Normal 20 2 33" xfId="3106" xr:uid="{00000000-0005-0000-0000-00003D120000}"/>
    <cellStyle name="Normal 20 2 34" xfId="3107" xr:uid="{00000000-0005-0000-0000-00003E120000}"/>
    <cellStyle name="Normal 20 2 35" xfId="3108" xr:uid="{00000000-0005-0000-0000-00003F120000}"/>
    <cellStyle name="Normal 20 2 36" xfId="3109" xr:uid="{00000000-0005-0000-0000-000040120000}"/>
    <cellStyle name="Normal 20 2 37" xfId="3110" xr:uid="{00000000-0005-0000-0000-000041120000}"/>
    <cellStyle name="Normal 20 2 38" xfId="3111" xr:uid="{00000000-0005-0000-0000-000042120000}"/>
    <cellStyle name="Normal 20 2 39" xfId="3112" xr:uid="{00000000-0005-0000-0000-000043120000}"/>
    <cellStyle name="Normal 20 2 4" xfId="3113" xr:uid="{00000000-0005-0000-0000-000044120000}"/>
    <cellStyle name="Normal 20 2 40" xfId="3114" xr:uid="{00000000-0005-0000-0000-000045120000}"/>
    <cellStyle name="Normal 20 2 41" xfId="3115" xr:uid="{00000000-0005-0000-0000-000046120000}"/>
    <cellStyle name="Normal 20 2 42" xfId="3116" xr:uid="{00000000-0005-0000-0000-000047120000}"/>
    <cellStyle name="Normal 20 2 43" xfId="3117" xr:uid="{00000000-0005-0000-0000-000048120000}"/>
    <cellStyle name="Normal 20 2 44" xfId="3118" xr:uid="{00000000-0005-0000-0000-000049120000}"/>
    <cellStyle name="Normal 20 2 45" xfId="3119" xr:uid="{00000000-0005-0000-0000-00004A120000}"/>
    <cellStyle name="Normal 20 2 5" xfId="3120" xr:uid="{00000000-0005-0000-0000-00004B120000}"/>
    <cellStyle name="Normal 20 2 6" xfId="3121" xr:uid="{00000000-0005-0000-0000-00004C120000}"/>
    <cellStyle name="Normal 20 2 7" xfId="3122" xr:uid="{00000000-0005-0000-0000-00004D120000}"/>
    <cellStyle name="Normal 20 2 8" xfId="3123" xr:uid="{00000000-0005-0000-0000-00004E120000}"/>
    <cellStyle name="Normal 20 2 9" xfId="3124" xr:uid="{00000000-0005-0000-0000-00004F120000}"/>
    <cellStyle name="Normal 21" xfId="3125" xr:uid="{00000000-0005-0000-0000-000050120000}"/>
    <cellStyle name="Normal 21 2" xfId="3126" xr:uid="{00000000-0005-0000-0000-000051120000}"/>
    <cellStyle name="Normal 21 2 10" xfId="3127" xr:uid="{00000000-0005-0000-0000-000052120000}"/>
    <cellStyle name="Normal 21 2 11" xfId="3128" xr:uid="{00000000-0005-0000-0000-000053120000}"/>
    <cellStyle name="Normal 21 2 12" xfId="3129" xr:uid="{00000000-0005-0000-0000-000054120000}"/>
    <cellStyle name="Normal 21 2 13" xfId="3130" xr:uid="{00000000-0005-0000-0000-000055120000}"/>
    <cellStyle name="Normal 21 2 14" xfId="3131" xr:uid="{00000000-0005-0000-0000-000056120000}"/>
    <cellStyle name="Normal 21 2 15" xfId="3132" xr:uid="{00000000-0005-0000-0000-000057120000}"/>
    <cellStyle name="Normal 21 2 16" xfId="3133" xr:uid="{00000000-0005-0000-0000-000058120000}"/>
    <cellStyle name="Normal 21 2 17" xfId="3134" xr:uid="{00000000-0005-0000-0000-000059120000}"/>
    <cellStyle name="Normal 21 2 18" xfId="3135" xr:uid="{00000000-0005-0000-0000-00005A120000}"/>
    <cellStyle name="Normal 21 2 19" xfId="3136" xr:uid="{00000000-0005-0000-0000-00005B120000}"/>
    <cellStyle name="Normal 21 2 2" xfId="3137" xr:uid="{00000000-0005-0000-0000-00005C120000}"/>
    <cellStyle name="Normal 21 2 20" xfId="3138" xr:uid="{00000000-0005-0000-0000-00005D120000}"/>
    <cellStyle name="Normal 21 2 21" xfId="3139" xr:uid="{00000000-0005-0000-0000-00005E120000}"/>
    <cellStyle name="Normal 21 2 22" xfId="3140" xr:uid="{00000000-0005-0000-0000-00005F120000}"/>
    <cellStyle name="Normal 21 2 23" xfId="3141" xr:uid="{00000000-0005-0000-0000-000060120000}"/>
    <cellStyle name="Normal 21 2 24" xfId="3142" xr:uid="{00000000-0005-0000-0000-000061120000}"/>
    <cellStyle name="Normal 21 2 25" xfId="3143" xr:uid="{00000000-0005-0000-0000-000062120000}"/>
    <cellStyle name="Normal 21 2 26" xfId="3144" xr:uid="{00000000-0005-0000-0000-000063120000}"/>
    <cellStyle name="Normal 21 2 27" xfId="3145" xr:uid="{00000000-0005-0000-0000-000064120000}"/>
    <cellStyle name="Normal 21 2 28" xfId="3146" xr:uid="{00000000-0005-0000-0000-000065120000}"/>
    <cellStyle name="Normal 21 2 29" xfId="3147" xr:uid="{00000000-0005-0000-0000-000066120000}"/>
    <cellStyle name="Normal 21 2 3" xfId="3148" xr:uid="{00000000-0005-0000-0000-000067120000}"/>
    <cellStyle name="Normal 21 2 30" xfId="3149" xr:uid="{00000000-0005-0000-0000-000068120000}"/>
    <cellStyle name="Normal 21 2 31" xfId="3150" xr:uid="{00000000-0005-0000-0000-000069120000}"/>
    <cellStyle name="Normal 21 2 32" xfId="3151" xr:uid="{00000000-0005-0000-0000-00006A120000}"/>
    <cellStyle name="Normal 21 2 33" xfId="3152" xr:uid="{00000000-0005-0000-0000-00006B120000}"/>
    <cellStyle name="Normal 21 2 34" xfId="3153" xr:uid="{00000000-0005-0000-0000-00006C120000}"/>
    <cellStyle name="Normal 21 2 35" xfId="3154" xr:uid="{00000000-0005-0000-0000-00006D120000}"/>
    <cellStyle name="Normal 21 2 36" xfId="3155" xr:uid="{00000000-0005-0000-0000-00006E120000}"/>
    <cellStyle name="Normal 21 2 37" xfId="3156" xr:uid="{00000000-0005-0000-0000-00006F120000}"/>
    <cellStyle name="Normal 21 2 38" xfId="3157" xr:uid="{00000000-0005-0000-0000-000070120000}"/>
    <cellStyle name="Normal 21 2 39" xfId="3158" xr:uid="{00000000-0005-0000-0000-000071120000}"/>
    <cellStyle name="Normal 21 2 4" xfId="3159" xr:uid="{00000000-0005-0000-0000-000072120000}"/>
    <cellStyle name="Normal 21 2 40" xfId="3160" xr:uid="{00000000-0005-0000-0000-000073120000}"/>
    <cellStyle name="Normal 21 2 41" xfId="3161" xr:uid="{00000000-0005-0000-0000-000074120000}"/>
    <cellStyle name="Normal 21 2 42" xfId="3162" xr:uid="{00000000-0005-0000-0000-000075120000}"/>
    <cellStyle name="Normal 21 2 43" xfId="3163" xr:uid="{00000000-0005-0000-0000-000076120000}"/>
    <cellStyle name="Normal 21 2 44" xfId="3164" xr:uid="{00000000-0005-0000-0000-000077120000}"/>
    <cellStyle name="Normal 21 2 45" xfId="3165" xr:uid="{00000000-0005-0000-0000-000078120000}"/>
    <cellStyle name="Normal 21 2 5" xfId="3166" xr:uid="{00000000-0005-0000-0000-000079120000}"/>
    <cellStyle name="Normal 21 2 6" xfId="3167" xr:uid="{00000000-0005-0000-0000-00007A120000}"/>
    <cellStyle name="Normal 21 2 7" xfId="3168" xr:uid="{00000000-0005-0000-0000-00007B120000}"/>
    <cellStyle name="Normal 21 2 8" xfId="3169" xr:uid="{00000000-0005-0000-0000-00007C120000}"/>
    <cellStyle name="Normal 21 2 9" xfId="3170" xr:uid="{00000000-0005-0000-0000-00007D120000}"/>
    <cellStyle name="Normal 22" xfId="3171" xr:uid="{00000000-0005-0000-0000-00007E120000}"/>
    <cellStyle name="Normal 22 2" xfId="3172" xr:uid="{00000000-0005-0000-0000-00007F120000}"/>
    <cellStyle name="Normal 22 2 10" xfId="3173" xr:uid="{00000000-0005-0000-0000-000080120000}"/>
    <cellStyle name="Normal 22 2 11" xfId="3174" xr:uid="{00000000-0005-0000-0000-000081120000}"/>
    <cellStyle name="Normal 22 2 12" xfId="3175" xr:uid="{00000000-0005-0000-0000-000082120000}"/>
    <cellStyle name="Normal 22 2 13" xfId="3176" xr:uid="{00000000-0005-0000-0000-000083120000}"/>
    <cellStyle name="Normal 22 2 14" xfId="3177" xr:uid="{00000000-0005-0000-0000-000084120000}"/>
    <cellStyle name="Normal 22 2 15" xfId="3178" xr:uid="{00000000-0005-0000-0000-000085120000}"/>
    <cellStyle name="Normal 22 2 16" xfId="3179" xr:uid="{00000000-0005-0000-0000-000086120000}"/>
    <cellStyle name="Normal 22 2 17" xfId="3180" xr:uid="{00000000-0005-0000-0000-000087120000}"/>
    <cellStyle name="Normal 22 2 18" xfId="3181" xr:uid="{00000000-0005-0000-0000-000088120000}"/>
    <cellStyle name="Normal 22 2 19" xfId="3182" xr:uid="{00000000-0005-0000-0000-000089120000}"/>
    <cellStyle name="Normal 22 2 2" xfId="3183" xr:uid="{00000000-0005-0000-0000-00008A120000}"/>
    <cellStyle name="Normal 22 2 20" xfId="3184" xr:uid="{00000000-0005-0000-0000-00008B120000}"/>
    <cellStyle name="Normal 22 2 21" xfId="3185" xr:uid="{00000000-0005-0000-0000-00008C120000}"/>
    <cellStyle name="Normal 22 2 22" xfId="3186" xr:uid="{00000000-0005-0000-0000-00008D120000}"/>
    <cellStyle name="Normal 22 2 23" xfId="3187" xr:uid="{00000000-0005-0000-0000-00008E120000}"/>
    <cellStyle name="Normal 22 2 24" xfId="3188" xr:uid="{00000000-0005-0000-0000-00008F120000}"/>
    <cellStyle name="Normal 22 2 25" xfId="3189" xr:uid="{00000000-0005-0000-0000-000090120000}"/>
    <cellStyle name="Normal 22 2 26" xfId="3190" xr:uid="{00000000-0005-0000-0000-000091120000}"/>
    <cellStyle name="Normal 22 2 27" xfId="3191" xr:uid="{00000000-0005-0000-0000-000092120000}"/>
    <cellStyle name="Normal 22 2 28" xfId="3192" xr:uid="{00000000-0005-0000-0000-000093120000}"/>
    <cellStyle name="Normal 22 2 29" xfId="3193" xr:uid="{00000000-0005-0000-0000-000094120000}"/>
    <cellStyle name="Normal 22 2 3" xfId="3194" xr:uid="{00000000-0005-0000-0000-000095120000}"/>
    <cellStyle name="Normal 22 2 30" xfId="3195" xr:uid="{00000000-0005-0000-0000-000096120000}"/>
    <cellStyle name="Normal 22 2 31" xfId="3196" xr:uid="{00000000-0005-0000-0000-000097120000}"/>
    <cellStyle name="Normal 22 2 32" xfId="3197" xr:uid="{00000000-0005-0000-0000-000098120000}"/>
    <cellStyle name="Normal 22 2 33" xfId="3198" xr:uid="{00000000-0005-0000-0000-000099120000}"/>
    <cellStyle name="Normal 22 2 34" xfId="3199" xr:uid="{00000000-0005-0000-0000-00009A120000}"/>
    <cellStyle name="Normal 22 2 35" xfId="3200" xr:uid="{00000000-0005-0000-0000-00009B120000}"/>
    <cellStyle name="Normal 22 2 36" xfId="3201" xr:uid="{00000000-0005-0000-0000-00009C120000}"/>
    <cellStyle name="Normal 22 2 37" xfId="3202" xr:uid="{00000000-0005-0000-0000-00009D120000}"/>
    <cellStyle name="Normal 22 2 38" xfId="3203" xr:uid="{00000000-0005-0000-0000-00009E120000}"/>
    <cellStyle name="Normal 22 2 39" xfId="3204" xr:uid="{00000000-0005-0000-0000-00009F120000}"/>
    <cellStyle name="Normal 22 2 4" xfId="3205" xr:uid="{00000000-0005-0000-0000-0000A0120000}"/>
    <cellStyle name="Normal 22 2 40" xfId="3206" xr:uid="{00000000-0005-0000-0000-0000A1120000}"/>
    <cellStyle name="Normal 22 2 41" xfId="3207" xr:uid="{00000000-0005-0000-0000-0000A2120000}"/>
    <cellStyle name="Normal 22 2 42" xfId="3208" xr:uid="{00000000-0005-0000-0000-0000A3120000}"/>
    <cellStyle name="Normal 22 2 43" xfId="3209" xr:uid="{00000000-0005-0000-0000-0000A4120000}"/>
    <cellStyle name="Normal 22 2 44" xfId="3210" xr:uid="{00000000-0005-0000-0000-0000A5120000}"/>
    <cellStyle name="Normal 22 2 45" xfId="3211" xr:uid="{00000000-0005-0000-0000-0000A6120000}"/>
    <cellStyle name="Normal 22 2 5" xfId="3212" xr:uid="{00000000-0005-0000-0000-0000A7120000}"/>
    <cellStyle name="Normal 22 2 6" xfId="3213" xr:uid="{00000000-0005-0000-0000-0000A8120000}"/>
    <cellStyle name="Normal 22 2 7" xfId="3214" xr:uid="{00000000-0005-0000-0000-0000A9120000}"/>
    <cellStyle name="Normal 22 2 8" xfId="3215" xr:uid="{00000000-0005-0000-0000-0000AA120000}"/>
    <cellStyle name="Normal 22 2 9" xfId="3216" xr:uid="{00000000-0005-0000-0000-0000AB120000}"/>
    <cellStyle name="Normal 23" xfId="3217" xr:uid="{00000000-0005-0000-0000-0000AC120000}"/>
    <cellStyle name="Normal 23 2" xfId="3218" xr:uid="{00000000-0005-0000-0000-0000AD120000}"/>
    <cellStyle name="Normal 23 2 10" xfId="3219" xr:uid="{00000000-0005-0000-0000-0000AE120000}"/>
    <cellStyle name="Normal 23 2 11" xfId="3220" xr:uid="{00000000-0005-0000-0000-0000AF120000}"/>
    <cellStyle name="Normal 23 2 12" xfId="3221" xr:uid="{00000000-0005-0000-0000-0000B0120000}"/>
    <cellStyle name="Normal 23 2 13" xfId="3222" xr:uid="{00000000-0005-0000-0000-0000B1120000}"/>
    <cellStyle name="Normal 23 2 14" xfId="3223" xr:uid="{00000000-0005-0000-0000-0000B2120000}"/>
    <cellStyle name="Normal 23 2 15" xfId="3224" xr:uid="{00000000-0005-0000-0000-0000B3120000}"/>
    <cellStyle name="Normal 23 2 16" xfId="3225" xr:uid="{00000000-0005-0000-0000-0000B4120000}"/>
    <cellStyle name="Normal 23 2 17" xfId="3226" xr:uid="{00000000-0005-0000-0000-0000B5120000}"/>
    <cellStyle name="Normal 23 2 18" xfId="3227" xr:uid="{00000000-0005-0000-0000-0000B6120000}"/>
    <cellStyle name="Normal 23 2 19" xfId="3228" xr:uid="{00000000-0005-0000-0000-0000B7120000}"/>
    <cellStyle name="Normal 23 2 2" xfId="3229" xr:uid="{00000000-0005-0000-0000-0000B8120000}"/>
    <cellStyle name="Normal 23 2 20" xfId="3230" xr:uid="{00000000-0005-0000-0000-0000B9120000}"/>
    <cellStyle name="Normal 23 2 21" xfId="3231" xr:uid="{00000000-0005-0000-0000-0000BA120000}"/>
    <cellStyle name="Normal 23 2 22" xfId="3232" xr:uid="{00000000-0005-0000-0000-0000BB120000}"/>
    <cellStyle name="Normal 23 2 23" xfId="3233" xr:uid="{00000000-0005-0000-0000-0000BC120000}"/>
    <cellStyle name="Normal 23 2 24" xfId="3234" xr:uid="{00000000-0005-0000-0000-0000BD120000}"/>
    <cellStyle name="Normal 23 2 25" xfId="3235" xr:uid="{00000000-0005-0000-0000-0000BE120000}"/>
    <cellStyle name="Normal 23 2 26" xfId="3236" xr:uid="{00000000-0005-0000-0000-0000BF120000}"/>
    <cellStyle name="Normal 23 2 27" xfId="3237" xr:uid="{00000000-0005-0000-0000-0000C0120000}"/>
    <cellStyle name="Normal 23 2 28" xfId="3238" xr:uid="{00000000-0005-0000-0000-0000C1120000}"/>
    <cellStyle name="Normal 23 2 29" xfId="3239" xr:uid="{00000000-0005-0000-0000-0000C2120000}"/>
    <cellStyle name="Normal 23 2 3" xfId="3240" xr:uid="{00000000-0005-0000-0000-0000C3120000}"/>
    <cellStyle name="Normal 23 2 30" xfId="3241" xr:uid="{00000000-0005-0000-0000-0000C4120000}"/>
    <cellStyle name="Normal 23 2 31" xfId="3242" xr:uid="{00000000-0005-0000-0000-0000C5120000}"/>
    <cellStyle name="Normal 23 2 32" xfId="3243" xr:uid="{00000000-0005-0000-0000-0000C6120000}"/>
    <cellStyle name="Normal 23 2 33" xfId="3244" xr:uid="{00000000-0005-0000-0000-0000C7120000}"/>
    <cellStyle name="Normal 23 2 34" xfId="3245" xr:uid="{00000000-0005-0000-0000-0000C8120000}"/>
    <cellStyle name="Normal 23 2 35" xfId="3246" xr:uid="{00000000-0005-0000-0000-0000C9120000}"/>
    <cellStyle name="Normal 23 2 36" xfId="3247" xr:uid="{00000000-0005-0000-0000-0000CA120000}"/>
    <cellStyle name="Normal 23 2 37" xfId="3248" xr:uid="{00000000-0005-0000-0000-0000CB120000}"/>
    <cellStyle name="Normal 23 2 38" xfId="3249" xr:uid="{00000000-0005-0000-0000-0000CC120000}"/>
    <cellStyle name="Normal 23 2 39" xfId="3250" xr:uid="{00000000-0005-0000-0000-0000CD120000}"/>
    <cellStyle name="Normal 23 2 4" xfId="3251" xr:uid="{00000000-0005-0000-0000-0000CE120000}"/>
    <cellStyle name="Normal 23 2 40" xfId="3252" xr:uid="{00000000-0005-0000-0000-0000CF120000}"/>
    <cellStyle name="Normal 23 2 41" xfId="3253" xr:uid="{00000000-0005-0000-0000-0000D0120000}"/>
    <cellStyle name="Normal 23 2 42" xfId="3254" xr:uid="{00000000-0005-0000-0000-0000D1120000}"/>
    <cellStyle name="Normal 23 2 43" xfId="3255" xr:uid="{00000000-0005-0000-0000-0000D2120000}"/>
    <cellStyle name="Normal 23 2 44" xfId="3256" xr:uid="{00000000-0005-0000-0000-0000D3120000}"/>
    <cellStyle name="Normal 23 2 45" xfId="3257" xr:uid="{00000000-0005-0000-0000-0000D4120000}"/>
    <cellStyle name="Normal 23 2 5" xfId="3258" xr:uid="{00000000-0005-0000-0000-0000D5120000}"/>
    <cellStyle name="Normal 23 2 6" xfId="3259" xr:uid="{00000000-0005-0000-0000-0000D6120000}"/>
    <cellStyle name="Normal 23 2 7" xfId="3260" xr:uid="{00000000-0005-0000-0000-0000D7120000}"/>
    <cellStyle name="Normal 23 2 8" xfId="3261" xr:uid="{00000000-0005-0000-0000-0000D8120000}"/>
    <cellStyle name="Normal 23 2 9" xfId="3262" xr:uid="{00000000-0005-0000-0000-0000D9120000}"/>
    <cellStyle name="Normal 24" xfId="3263" xr:uid="{00000000-0005-0000-0000-0000DA120000}"/>
    <cellStyle name="Normal 24 2" xfId="3264" xr:uid="{00000000-0005-0000-0000-0000DB120000}"/>
    <cellStyle name="Normal 24 2 10" xfId="3265" xr:uid="{00000000-0005-0000-0000-0000DC120000}"/>
    <cellStyle name="Normal 24 2 11" xfId="3266" xr:uid="{00000000-0005-0000-0000-0000DD120000}"/>
    <cellStyle name="Normal 24 2 12" xfId="3267" xr:uid="{00000000-0005-0000-0000-0000DE120000}"/>
    <cellStyle name="Normal 24 2 13" xfId="3268" xr:uid="{00000000-0005-0000-0000-0000DF120000}"/>
    <cellStyle name="Normal 24 2 14" xfId="3269" xr:uid="{00000000-0005-0000-0000-0000E0120000}"/>
    <cellStyle name="Normal 24 2 15" xfId="3270" xr:uid="{00000000-0005-0000-0000-0000E1120000}"/>
    <cellStyle name="Normal 24 2 16" xfId="3271" xr:uid="{00000000-0005-0000-0000-0000E2120000}"/>
    <cellStyle name="Normal 24 2 17" xfId="3272" xr:uid="{00000000-0005-0000-0000-0000E3120000}"/>
    <cellStyle name="Normal 24 2 18" xfId="3273" xr:uid="{00000000-0005-0000-0000-0000E4120000}"/>
    <cellStyle name="Normal 24 2 19" xfId="3274" xr:uid="{00000000-0005-0000-0000-0000E5120000}"/>
    <cellStyle name="Normal 24 2 2" xfId="3275" xr:uid="{00000000-0005-0000-0000-0000E6120000}"/>
    <cellStyle name="Normal 24 2 20" xfId="3276" xr:uid="{00000000-0005-0000-0000-0000E7120000}"/>
    <cellStyle name="Normal 24 2 21" xfId="3277" xr:uid="{00000000-0005-0000-0000-0000E8120000}"/>
    <cellStyle name="Normal 24 2 22" xfId="3278" xr:uid="{00000000-0005-0000-0000-0000E9120000}"/>
    <cellStyle name="Normal 24 2 23" xfId="3279" xr:uid="{00000000-0005-0000-0000-0000EA120000}"/>
    <cellStyle name="Normal 24 2 24" xfId="3280" xr:uid="{00000000-0005-0000-0000-0000EB120000}"/>
    <cellStyle name="Normal 24 2 25" xfId="3281" xr:uid="{00000000-0005-0000-0000-0000EC120000}"/>
    <cellStyle name="Normal 24 2 26" xfId="3282" xr:uid="{00000000-0005-0000-0000-0000ED120000}"/>
    <cellStyle name="Normal 24 2 27" xfId="3283" xr:uid="{00000000-0005-0000-0000-0000EE120000}"/>
    <cellStyle name="Normal 24 2 28" xfId="3284" xr:uid="{00000000-0005-0000-0000-0000EF120000}"/>
    <cellStyle name="Normal 24 2 29" xfId="3285" xr:uid="{00000000-0005-0000-0000-0000F0120000}"/>
    <cellStyle name="Normal 24 2 3" xfId="3286" xr:uid="{00000000-0005-0000-0000-0000F1120000}"/>
    <cellStyle name="Normal 24 2 30" xfId="3287" xr:uid="{00000000-0005-0000-0000-0000F2120000}"/>
    <cellStyle name="Normal 24 2 31" xfId="3288" xr:uid="{00000000-0005-0000-0000-0000F3120000}"/>
    <cellStyle name="Normal 24 2 32" xfId="3289" xr:uid="{00000000-0005-0000-0000-0000F4120000}"/>
    <cellStyle name="Normal 24 2 33" xfId="3290" xr:uid="{00000000-0005-0000-0000-0000F5120000}"/>
    <cellStyle name="Normal 24 2 34" xfId="3291" xr:uid="{00000000-0005-0000-0000-0000F6120000}"/>
    <cellStyle name="Normal 24 2 35" xfId="3292" xr:uid="{00000000-0005-0000-0000-0000F7120000}"/>
    <cellStyle name="Normal 24 2 36" xfId="3293" xr:uid="{00000000-0005-0000-0000-0000F8120000}"/>
    <cellStyle name="Normal 24 2 37" xfId="3294" xr:uid="{00000000-0005-0000-0000-0000F9120000}"/>
    <cellStyle name="Normal 24 2 38" xfId="3295" xr:uid="{00000000-0005-0000-0000-0000FA120000}"/>
    <cellStyle name="Normal 24 2 39" xfId="3296" xr:uid="{00000000-0005-0000-0000-0000FB120000}"/>
    <cellStyle name="Normal 24 2 4" xfId="3297" xr:uid="{00000000-0005-0000-0000-0000FC120000}"/>
    <cellStyle name="Normal 24 2 40" xfId="3298" xr:uid="{00000000-0005-0000-0000-0000FD120000}"/>
    <cellStyle name="Normal 24 2 41" xfId="3299" xr:uid="{00000000-0005-0000-0000-0000FE120000}"/>
    <cellStyle name="Normal 24 2 42" xfId="3300" xr:uid="{00000000-0005-0000-0000-0000FF120000}"/>
    <cellStyle name="Normal 24 2 43" xfId="3301" xr:uid="{00000000-0005-0000-0000-000000130000}"/>
    <cellStyle name="Normal 24 2 44" xfId="3302" xr:uid="{00000000-0005-0000-0000-000001130000}"/>
    <cellStyle name="Normal 24 2 45" xfId="3303" xr:uid="{00000000-0005-0000-0000-000002130000}"/>
    <cellStyle name="Normal 24 2 5" xfId="3304" xr:uid="{00000000-0005-0000-0000-000003130000}"/>
    <cellStyle name="Normal 24 2 6" xfId="3305" xr:uid="{00000000-0005-0000-0000-000004130000}"/>
    <cellStyle name="Normal 24 2 7" xfId="3306" xr:uid="{00000000-0005-0000-0000-000005130000}"/>
    <cellStyle name="Normal 24 2 8" xfId="3307" xr:uid="{00000000-0005-0000-0000-000006130000}"/>
    <cellStyle name="Normal 24 2 9" xfId="3308" xr:uid="{00000000-0005-0000-0000-000007130000}"/>
    <cellStyle name="Normal 25" xfId="3309" xr:uid="{00000000-0005-0000-0000-000008130000}"/>
    <cellStyle name="Normal 25 2" xfId="3310" xr:uid="{00000000-0005-0000-0000-000009130000}"/>
    <cellStyle name="Normal 25 2 10" xfId="3311" xr:uid="{00000000-0005-0000-0000-00000A130000}"/>
    <cellStyle name="Normal 25 2 11" xfId="3312" xr:uid="{00000000-0005-0000-0000-00000B130000}"/>
    <cellStyle name="Normal 25 2 12" xfId="3313" xr:uid="{00000000-0005-0000-0000-00000C130000}"/>
    <cellStyle name="Normal 25 2 13" xfId="3314" xr:uid="{00000000-0005-0000-0000-00000D130000}"/>
    <cellStyle name="Normal 25 2 14" xfId="3315" xr:uid="{00000000-0005-0000-0000-00000E130000}"/>
    <cellStyle name="Normal 25 2 15" xfId="3316" xr:uid="{00000000-0005-0000-0000-00000F130000}"/>
    <cellStyle name="Normal 25 2 16" xfId="3317" xr:uid="{00000000-0005-0000-0000-000010130000}"/>
    <cellStyle name="Normal 25 2 17" xfId="3318" xr:uid="{00000000-0005-0000-0000-000011130000}"/>
    <cellStyle name="Normal 25 2 18" xfId="3319" xr:uid="{00000000-0005-0000-0000-000012130000}"/>
    <cellStyle name="Normal 25 2 19" xfId="3320" xr:uid="{00000000-0005-0000-0000-000013130000}"/>
    <cellStyle name="Normal 25 2 2" xfId="3321" xr:uid="{00000000-0005-0000-0000-000014130000}"/>
    <cellStyle name="Normal 25 2 20" xfId="3322" xr:uid="{00000000-0005-0000-0000-000015130000}"/>
    <cellStyle name="Normal 25 2 21" xfId="3323" xr:uid="{00000000-0005-0000-0000-000016130000}"/>
    <cellStyle name="Normal 25 2 22" xfId="3324" xr:uid="{00000000-0005-0000-0000-000017130000}"/>
    <cellStyle name="Normal 25 2 23" xfId="3325" xr:uid="{00000000-0005-0000-0000-000018130000}"/>
    <cellStyle name="Normal 25 2 24" xfId="3326" xr:uid="{00000000-0005-0000-0000-000019130000}"/>
    <cellStyle name="Normal 25 2 25" xfId="3327" xr:uid="{00000000-0005-0000-0000-00001A130000}"/>
    <cellStyle name="Normal 25 2 26" xfId="3328" xr:uid="{00000000-0005-0000-0000-00001B130000}"/>
    <cellStyle name="Normal 25 2 27" xfId="3329" xr:uid="{00000000-0005-0000-0000-00001C130000}"/>
    <cellStyle name="Normal 25 2 28" xfId="3330" xr:uid="{00000000-0005-0000-0000-00001D130000}"/>
    <cellStyle name="Normal 25 2 29" xfId="3331" xr:uid="{00000000-0005-0000-0000-00001E130000}"/>
    <cellStyle name="Normal 25 2 3" xfId="3332" xr:uid="{00000000-0005-0000-0000-00001F130000}"/>
    <cellStyle name="Normal 25 2 30" xfId="3333" xr:uid="{00000000-0005-0000-0000-000020130000}"/>
    <cellStyle name="Normal 25 2 31" xfId="3334" xr:uid="{00000000-0005-0000-0000-000021130000}"/>
    <cellStyle name="Normal 25 2 32" xfId="3335" xr:uid="{00000000-0005-0000-0000-000022130000}"/>
    <cellStyle name="Normal 25 2 33" xfId="3336" xr:uid="{00000000-0005-0000-0000-000023130000}"/>
    <cellStyle name="Normal 25 2 34" xfId="3337" xr:uid="{00000000-0005-0000-0000-000024130000}"/>
    <cellStyle name="Normal 25 2 35" xfId="3338" xr:uid="{00000000-0005-0000-0000-000025130000}"/>
    <cellStyle name="Normal 25 2 36" xfId="3339" xr:uid="{00000000-0005-0000-0000-000026130000}"/>
    <cellStyle name="Normal 25 2 37" xfId="3340" xr:uid="{00000000-0005-0000-0000-000027130000}"/>
    <cellStyle name="Normal 25 2 38" xfId="3341" xr:uid="{00000000-0005-0000-0000-000028130000}"/>
    <cellStyle name="Normal 25 2 39" xfId="3342" xr:uid="{00000000-0005-0000-0000-000029130000}"/>
    <cellStyle name="Normal 25 2 4" xfId="3343" xr:uid="{00000000-0005-0000-0000-00002A130000}"/>
    <cellStyle name="Normal 25 2 40" xfId="3344" xr:uid="{00000000-0005-0000-0000-00002B130000}"/>
    <cellStyle name="Normal 25 2 41" xfId="3345" xr:uid="{00000000-0005-0000-0000-00002C130000}"/>
    <cellStyle name="Normal 25 2 42" xfId="3346" xr:uid="{00000000-0005-0000-0000-00002D130000}"/>
    <cellStyle name="Normal 25 2 43" xfId="3347" xr:uid="{00000000-0005-0000-0000-00002E130000}"/>
    <cellStyle name="Normal 25 2 44" xfId="3348" xr:uid="{00000000-0005-0000-0000-00002F130000}"/>
    <cellStyle name="Normal 25 2 45" xfId="3349" xr:uid="{00000000-0005-0000-0000-000030130000}"/>
    <cellStyle name="Normal 25 2 5" xfId="3350" xr:uid="{00000000-0005-0000-0000-000031130000}"/>
    <cellStyle name="Normal 25 2 6" xfId="3351" xr:uid="{00000000-0005-0000-0000-000032130000}"/>
    <cellStyle name="Normal 25 2 7" xfId="3352" xr:uid="{00000000-0005-0000-0000-000033130000}"/>
    <cellStyle name="Normal 25 2 8" xfId="3353" xr:uid="{00000000-0005-0000-0000-000034130000}"/>
    <cellStyle name="Normal 25 2 9" xfId="3354" xr:uid="{00000000-0005-0000-0000-000035130000}"/>
    <cellStyle name="Normal 26" xfId="3355" xr:uid="{00000000-0005-0000-0000-000036130000}"/>
    <cellStyle name="Normal 26 2" xfId="3356" xr:uid="{00000000-0005-0000-0000-000037130000}"/>
    <cellStyle name="Normal 26 2 10" xfId="3357" xr:uid="{00000000-0005-0000-0000-000038130000}"/>
    <cellStyle name="Normal 26 2 11" xfId="3358" xr:uid="{00000000-0005-0000-0000-000039130000}"/>
    <cellStyle name="Normal 26 2 12" xfId="3359" xr:uid="{00000000-0005-0000-0000-00003A130000}"/>
    <cellStyle name="Normal 26 2 13" xfId="3360" xr:uid="{00000000-0005-0000-0000-00003B130000}"/>
    <cellStyle name="Normal 26 2 14" xfId="3361" xr:uid="{00000000-0005-0000-0000-00003C130000}"/>
    <cellStyle name="Normal 26 2 15" xfId="3362" xr:uid="{00000000-0005-0000-0000-00003D130000}"/>
    <cellStyle name="Normal 26 2 16" xfId="3363" xr:uid="{00000000-0005-0000-0000-00003E130000}"/>
    <cellStyle name="Normal 26 2 17" xfId="3364" xr:uid="{00000000-0005-0000-0000-00003F130000}"/>
    <cellStyle name="Normal 26 2 18" xfId="3365" xr:uid="{00000000-0005-0000-0000-000040130000}"/>
    <cellStyle name="Normal 26 2 19" xfId="3366" xr:uid="{00000000-0005-0000-0000-000041130000}"/>
    <cellStyle name="Normal 26 2 2" xfId="3367" xr:uid="{00000000-0005-0000-0000-000042130000}"/>
    <cellStyle name="Normal 26 2 20" xfId="3368" xr:uid="{00000000-0005-0000-0000-000043130000}"/>
    <cellStyle name="Normal 26 2 21" xfId="3369" xr:uid="{00000000-0005-0000-0000-000044130000}"/>
    <cellStyle name="Normal 26 2 22" xfId="3370" xr:uid="{00000000-0005-0000-0000-000045130000}"/>
    <cellStyle name="Normal 26 2 23" xfId="3371" xr:uid="{00000000-0005-0000-0000-000046130000}"/>
    <cellStyle name="Normal 26 2 24" xfId="3372" xr:uid="{00000000-0005-0000-0000-000047130000}"/>
    <cellStyle name="Normal 26 2 25" xfId="3373" xr:uid="{00000000-0005-0000-0000-000048130000}"/>
    <cellStyle name="Normal 26 2 26" xfId="3374" xr:uid="{00000000-0005-0000-0000-000049130000}"/>
    <cellStyle name="Normal 26 2 27" xfId="3375" xr:uid="{00000000-0005-0000-0000-00004A130000}"/>
    <cellStyle name="Normal 26 2 28" xfId="3376" xr:uid="{00000000-0005-0000-0000-00004B130000}"/>
    <cellStyle name="Normal 26 2 29" xfId="3377" xr:uid="{00000000-0005-0000-0000-00004C130000}"/>
    <cellStyle name="Normal 26 2 3" xfId="3378" xr:uid="{00000000-0005-0000-0000-00004D130000}"/>
    <cellStyle name="Normal 26 2 30" xfId="3379" xr:uid="{00000000-0005-0000-0000-00004E130000}"/>
    <cellStyle name="Normal 26 2 31" xfId="3380" xr:uid="{00000000-0005-0000-0000-00004F130000}"/>
    <cellStyle name="Normal 26 2 32" xfId="3381" xr:uid="{00000000-0005-0000-0000-000050130000}"/>
    <cellStyle name="Normal 26 2 33" xfId="3382" xr:uid="{00000000-0005-0000-0000-000051130000}"/>
    <cellStyle name="Normal 26 2 34" xfId="3383" xr:uid="{00000000-0005-0000-0000-000052130000}"/>
    <cellStyle name="Normal 26 2 35" xfId="3384" xr:uid="{00000000-0005-0000-0000-000053130000}"/>
    <cellStyle name="Normal 26 2 36" xfId="3385" xr:uid="{00000000-0005-0000-0000-000054130000}"/>
    <cellStyle name="Normal 26 2 37" xfId="3386" xr:uid="{00000000-0005-0000-0000-000055130000}"/>
    <cellStyle name="Normal 26 2 38" xfId="3387" xr:uid="{00000000-0005-0000-0000-000056130000}"/>
    <cellStyle name="Normal 26 2 39" xfId="3388" xr:uid="{00000000-0005-0000-0000-000057130000}"/>
    <cellStyle name="Normal 26 2 4" xfId="3389" xr:uid="{00000000-0005-0000-0000-000058130000}"/>
    <cellStyle name="Normal 26 2 40" xfId="3390" xr:uid="{00000000-0005-0000-0000-000059130000}"/>
    <cellStyle name="Normal 26 2 41" xfId="3391" xr:uid="{00000000-0005-0000-0000-00005A130000}"/>
    <cellStyle name="Normal 26 2 42" xfId="3392" xr:uid="{00000000-0005-0000-0000-00005B130000}"/>
    <cellStyle name="Normal 26 2 43" xfId="3393" xr:uid="{00000000-0005-0000-0000-00005C130000}"/>
    <cellStyle name="Normal 26 2 44" xfId="3394" xr:uid="{00000000-0005-0000-0000-00005D130000}"/>
    <cellStyle name="Normal 26 2 45" xfId="3395" xr:uid="{00000000-0005-0000-0000-00005E130000}"/>
    <cellStyle name="Normal 26 2 5" xfId="3396" xr:uid="{00000000-0005-0000-0000-00005F130000}"/>
    <cellStyle name="Normal 26 2 6" xfId="3397" xr:uid="{00000000-0005-0000-0000-000060130000}"/>
    <cellStyle name="Normal 26 2 7" xfId="3398" xr:uid="{00000000-0005-0000-0000-000061130000}"/>
    <cellStyle name="Normal 26 2 8" xfId="3399" xr:uid="{00000000-0005-0000-0000-000062130000}"/>
    <cellStyle name="Normal 26 2 9" xfId="3400" xr:uid="{00000000-0005-0000-0000-000063130000}"/>
    <cellStyle name="Normal 27" xfId="3401" xr:uid="{00000000-0005-0000-0000-000064130000}"/>
    <cellStyle name="Normal 27 2" xfId="3402" xr:uid="{00000000-0005-0000-0000-000065130000}"/>
    <cellStyle name="Normal 27 2 10" xfId="3403" xr:uid="{00000000-0005-0000-0000-000066130000}"/>
    <cellStyle name="Normal 27 2 11" xfId="3404" xr:uid="{00000000-0005-0000-0000-000067130000}"/>
    <cellStyle name="Normal 27 2 12" xfId="3405" xr:uid="{00000000-0005-0000-0000-000068130000}"/>
    <cellStyle name="Normal 27 2 13" xfId="3406" xr:uid="{00000000-0005-0000-0000-000069130000}"/>
    <cellStyle name="Normal 27 2 14" xfId="3407" xr:uid="{00000000-0005-0000-0000-00006A130000}"/>
    <cellStyle name="Normal 27 2 15" xfId="3408" xr:uid="{00000000-0005-0000-0000-00006B130000}"/>
    <cellStyle name="Normal 27 2 16" xfId="3409" xr:uid="{00000000-0005-0000-0000-00006C130000}"/>
    <cellStyle name="Normal 27 2 17" xfId="3410" xr:uid="{00000000-0005-0000-0000-00006D130000}"/>
    <cellStyle name="Normal 27 2 18" xfId="3411" xr:uid="{00000000-0005-0000-0000-00006E130000}"/>
    <cellStyle name="Normal 27 2 19" xfId="3412" xr:uid="{00000000-0005-0000-0000-00006F130000}"/>
    <cellStyle name="Normal 27 2 2" xfId="3413" xr:uid="{00000000-0005-0000-0000-000070130000}"/>
    <cellStyle name="Normal 27 2 20" xfId="3414" xr:uid="{00000000-0005-0000-0000-000071130000}"/>
    <cellStyle name="Normal 27 2 21" xfId="3415" xr:uid="{00000000-0005-0000-0000-000072130000}"/>
    <cellStyle name="Normal 27 2 22" xfId="3416" xr:uid="{00000000-0005-0000-0000-000073130000}"/>
    <cellStyle name="Normal 27 2 23" xfId="3417" xr:uid="{00000000-0005-0000-0000-000074130000}"/>
    <cellStyle name="Normal 27 2 24" xfId="3418" xr:uid="{00000000-0005-0000-0000-000075130000}"/>
    <cellStyle name="Normal 27 2 25" xfId="3419" xr:uid="{00000000-0005-0000-0000-000076130000}"/>
    <cellStyle name="Normal 27 2 26" xfId="3420" xr:uid="{00000000-0005-0000-0000-000077130000}"/>
    <cellStyle name="Normal 27 2 27" xfId="3421" xr:uid="{00000000-0005-0000-0000-000078130000}"/>
    <cellStyle name="Normal 27 2 28" xfId="3422" xr:uid="{00000000-0005-0000-0000-000079130000}"/>
    <cellStyle name="Normal 27 2 29" xfId="3423" xr:uid="{00000000-0005-0000-0000-00007A130000}"/>
    <cellStyle name="Normal 27 2 3" xfId="3424" xr:uid="{00000000-0005-0000-0000-00007B130000}"/>
    <cellStyle name="Normal 27 2 30" xfId="3425" xr:uid="{00000000-0005-0000-0000-00007C130000}"/>
    <cellStyle name="Normal 27 2 31" xfId="3426" xr:uid="{00000000-0005-0000-0000-00007D130000}"/>
    <cellStyle name="Normal 27 2 32" xfId="3427" xr:uid="{00000000-0005-0000-0000-00007E130000}"/>
    <cellStyle name="Normal 27 2 33" xfId="3428" xr:uid="{00000000-0005-0000-0000-00007F130000}"/>
    <cellStyle name="Normal 27 2 34" xfId="3429" xr:uid="{00000000-0005-0000-0000-000080130000}"/>
    <cellStyle name="Normal 27 2 35" xfId="3430" xr:uid="{00000000-0005-0000-0000-000081130000}"/>
    <cellStyle name="Normal 27 2 36" xfId="3431" xr:uid="{00000000-0005-0000-0000-000082130000}"/>
    <cellStyle name="Normal 27 2 37" xfId="3432" xr:uid="{00000000-0005-0000-0000-000083130000}"/>
    <cellStyle name="Normal 27 2 38" xfId="3433" xr:uid="{00000000-0005-0000-0000-000084130000}"/>
    <cellStyle name="Normal 27 2 39" xfId="3434" xr:uid="{00000000-0005-0000-0000-000085130000}"/>
    <cellStyle name="Normal 27 2 4" xfId="3435" xr:uid="{00000000-0005-0000-0000-000086130000}"/>
    <cellStyle name="Normal 27 2 40" xfId="3436" xr:uid="{00000000-0005-0000-0000-000087130000}"/>
    <cellStyle name="Normal 27 2 41" xfId="3437" xr:uid="{00000000-0005-0000-0000-000088130000}"/>
    <cellStyle name="Normal 27 2 42" xfId="3438" xr:uid="{00000000-0005-0000-0000-000089130000}"/>
    <cellStyle name="Normal 27 2 43" xfId="3439" xr:uid="{00000000-0005-0000-0000-00008A130000}"/>
    <cellStyle name="Normal 27 2 44" xfId="3440" xr:uid="{00000000-0005-0000-0000-00008B130000}"/>
    <cellStyle name="Normal 27 2 45" xfId="3441" xr:uid="{00000000-0005-0000-0000-00008C130000}"/>
    <cellStyle name="Normal 27 2 5" xfId="3442" xr:uid="{00000000-0005-0000-0000-00008D130000}"/>
    <cellStyle name="Normal 27 2 6" xfId="3443" xr:uid="{00000000-0005-0000-0000-00008E130000}"/>
    <cellStyle name="Normal 27 2 7" xfId="3444" xr:uid="{00000000-0005-0000-0000-00008F130000}"/>
    <cellStyle name="Normal 27 2 8" xfId="3445" xr:uid="{00000000-0005-0000-0000-000090130000}"/>
    <cellStyle name="Normal 27 2 9" xfId="3446" xr:uid="{00000000-0005-0000-0000-000091130000}"/>
    <cellStyle name="Normal 28" xfId="3447" xr:uid="{00000000-0005-0000-0000-000092130000}"/>
    <cellStyle name="Normal 28 2" xfId="5728" xr:uid="{00000000-0005-0000-0000-000093130000}"/>
    <cellStyle name="Normal 28 2 2" xfId="9736" xr:uid="{00000000-0005-0000-0000-000094130000}"/>
    <cellStyle name="Normal 28 2 2 2" xfId="16242" xr:uid="{9B9F12E8-8D6C-4668-83A4-50811D933072}"/>
    <cellStyle name="Normal 28 2 3" xfId="12706" xr:uid="{525DED9F-18E5-44F0-8E7C-C3C51916C643}"/>
    <cellStyle name="Normal 28 3" xfId="8056" xr:uid="{00000000-0005-0000-0000-000095130000}"/>
    <cellStyle name="Normal 28 3 2" xfId="14562" xr:uid="{0B0C155D-4258-4ADC-8895-6D3F906EF33B}"/>
    <cellStyle name="Normal 28 4" xfId="11026" xr:uid="{C4E06FF4-3F46-49A8-85F3-C117D1715474}"/>
    <cellStyle name="Normal 29" xfId="3448" xr:uid="{00000000-0005-0000-0000-000096130000}"/>
    <cellStyle name="Normal 29 2" xfId="6279" xr:uid="{00000000-0005-0000-0000-000097130000}"/>
    <cellStyle name="Normal 29 2 2" xfId="12786" xr:uid="{C0EE5CCD-8C96-42B7-89BA-CC70A817DA5E}"/>
    <cellStyle name="Normal 29 3" xfId="8057" xr:uid="{00000000-0005-0000-0000-000098130000}"/>
    <cellStyle name="Normal 29 3 2" xfId="14563" xr:uid="{29CC7A4F-72C4-4F81-A1F8-D348F9A03D8F}"/>
    <cellStyle name="Normal 29 4" xfId="11027" xr:uid="{70399389-A86B-4348-B01C-E60AB9E15E32}"/>
    <cellStyle name="Normal 3" xfId="5" xr:uid="{00000000-0005-0000-0000-000099130000}"/>
    <cellStyle name="Normal 3 2" xfId="3449" xr:uid="{00000000-0005-0000-0000-00009A130000}"/>
    <cellStyle name="Normal 3 2 2" xfId="3450" xr:uid="{00000000-0005-0000-0000-00009B130000}"/>
    <cellStyle name="Normal 3 2 2 10" xfId="3451" xr:uid="{00000000-0005-0000-0000-00009C130000}"/>
    <cellStyle name="Normal 3 2 2 11" xfId="3452" xr:uid="{00000000-0005-0000-0000-00009D130000}"/>
    <cellStyle name="Normal 3 2 2 12" xfId="3453" xr:uid="{00000000-0005-0000-0000-00009E130000}"/>
    <cellStyle name="Normal 3 2 2 13" xfId="3454" xr:uid="{00000000-0005-0000-0000-00009F130000}"/>
    <cellStyle name="Normal 3 2 2 14" xfId="3455" xr:uid="{00000000-0005-0000-0000-0000A0130000}"/>
    <cellStyle name="Normal 3 2 2 15" xfId="3456" xr:uid="{00000000-0005-0000-0000-0000A1130000}"/>
    <cellStyle name="Normal 3 2 2 16" xfId="3457" xr:uid="{00000000-0005-0000-0000-0000A2130000}"/>
    <cellStyle name="Normal 3 2 2 17" xfId="3458" xr:uid="{00000000-0005-0000-0000-0000A3130000}"/>
    <cellStyle name="Normal 3 2 2 18" xfId="3459" xr:uid="{00000000-0005-0000-0000-0000A4130000}"/>
    <cellStyle name="Normal 3 2 2 19" xfId="3460" xr:uid="{00000000-0005-0000-0000-0000A5130000}"/>
    <cellStyle name="Normal 3 2 2 2" xfId="3461" xr:uid="{00000000-0005-0000-0000-0000A6130000}"/>
    <cellStyle name="Normal 3 2 2 2 2" xfId="3462" xr:uid="{00000000-0005-0000-0000-0000A7130000}"/>
    <cellStyle name="Normal 3 2 2 2 2 10" xfId="3463" xr:uid="{00000000-0005-0000-0000-0000A8130000}"/>
    <cellStyle name="Normal 3 2 2 2 2 11" xfId="3464" xr:uid="{00000000-0005-0000-0000-0000A9130000}"/>
    <cellStyle name="Normal 3 2 2 2 2 12" xfId="3465" xr:uid="{00000000-0005-0000-0000-0000AA130000}"/>
    <cellStyle name="Normal 3 2 2 2 2 13" xfId="3466" xr:uid="{00000000-0005-0000-0000-0000AB130000}"/>
    <cellStyle name="Normal 3 2 2 2 2 14" xfId="3467" xr:uid="{00000000-0005-0000-0000-0000AC130000}"/>
    <cellStyle name="Normal 3 2 2 2 2 15" xfId="3468" xr:uid="{00000000-0005-0000-0000-0000AD130000}"/>
    <cellStyle name="Normal 3 2 2 2 2 16" xfId="3469" xr:uid="{00000000-0005-0000-0000-0000AE130000}"/>
    <cellStyle name="Normal 3 2 2 2 2 17" xfId="3470" xr:uid="{00000000-0005-0000-0000-0000AF130000}"/>
    <cellStyle name="Normal 3 2 2 2 2 18" xfId="3471" xr:uid="{00000000-0005-0000-0000-0000B0130000}"/>
    <cellStyle name="Normal 3 2 2 2 2 19" xfId="3472" xr:uid="{00000000-0005-0000-0000-0000B1130000}"/>
    <cellStyle name="Normal 3 2 2 2 2 2" xfId="3473" xr:uid="{00000000-0005-0000-0000-0000B2130000}"/>
    <cellStyle name="Normal 3 2 2 2 2 20" xfId="3474" xr:uid="{00000000-0005-0000-0000-0000B3130000}"/>
    <cellStyle name="Normal 3 2 2 2 2 21" xfId="3475" xr:uid="{00000000-0005-0000-0000-0000B4130000}"/>
    <cellStyle name="Normal 3 2 2 2 2 22" xfId="3476" xr:uid="{00000000-0005-0000-0000-0000B5130000}"/>
    <cellStyle name="Normal 3 2 2 2 2 23" xfId="3477" xr:uid="{00000000-0005-0000-0000-0000B6130000}"/>
    <cellStyle name="Normal 3 2 2 2 2 24" xfId="3478" xr:uid="{00000000-0005-0000-0000-0000B7130000}"/>
    <cellStyle name="Normal 3 2 2 2 2 25" xfId="3479" xr:uid="{00000000-0005-0000-0000-0000B8130000}"/>
    <cellStyle name="Normal 3 2 2 2 2 26" xfId="3480" xr:uid="{00000000-0005-0000-0000-0000B9130000}"/>
    <cellStyle name="Normal 3 2 2 2 2 27" xfId="3481" xr:uid="{00000000-0005-0000-0000-0000BA130000}"/>
    <cellStyle name="Normal 3 2 2 2 2 28" xfId="3482" xr:uid="{00000000-0005-0000-0000-0000BB130000}"/>
    <cellStyle name="Normal 3 2 2 2 2 29" xfId="3483" xr:uid="{00000000-0005-0000-0000-0000BC130000}"/>
    <cellStyle name="Normal 3 2 2 2 2 3" xfId="3484" xr:uid="{00000000-0005-0000-0000-0000BD130000}"/>
    <cellStyle name="Normal 3 2 2 2 2 30" xfId="3485" xr:uid="{00000000-0005-0000-0000-0000BE130000}"/>
    <cellStyle name="Normal 3 2 2 2 2 31" xfId="3486" xr:uid="{00000000-0005-0000-0000-0000BF130000}"/>
    <cellStyle name="Normal 3 2 2 2 2 32" xfId="3487" xr:uid="{00000000-0005-0000-0000-0000C0130000}"/>
    <cellStyle name="Normal 3 2 2 2 2 33" xfId="3488" xr:uid="{00000000-0005-0000-0000-0000C1130000}"/>
    <cellStyle name="Normal 3 2 2 2 2 34" xfId="3489" xr:uid="{00000000-0005-0000-0000-0000C2130000}"/>
    <cellStyle name="Normal 3 2 2 2 2 35" xfId="3490" xr:uid="{00000000-0005-0000-0000-0000C3130000}"/>
    <cellStyle name="Normal 3 2 2 2 2 36" xfId="3491" xr:uid="{00000000-0005-0000-0000-0000C4130000}"/>
    <cellStyle name="Normal 3 2 2 2 2 37" xfId="3492" xr:uid="{00000000-0005-0000-0000-0000C5130000}"/>
    <cellStyle name="Normal 3 2 2 2 2 38" xfId="3493" xr:uid="{00000000-0005-0000-0000-0000C6130000}"/>
    <cellStyle name="Normal 3 2 2 2 2 39" xfId="3494" xr:uid="{00000000-0005-0000-0000-0000C7130000}"/>
    <cellStyle name="Normal 3 2 2 2 2 4" xfId="3495" xr:uid="{00000000-0005-0000-0000-0000C8130000}"/>
    <cellStyle name="Normal 3 2 2 2 2 40" xfId="3496" xr:uid="{00000000-0005-0000-0000-0000C9130000}"/>
    <cellStyle name="Normal 3 2 2 2 2 41" xfId="3497" xr:uid="{00000000-0005-0000-0000-0000CA130000}"/>
    <cellStyle name="Normal 3 2 2 2 2 42" xfId="3498" xr:uid="{00000000-0005-0000-0000-0000CB130000}"/>
    <cellStyle name="Normal 3 2 2 2 2 43" xfId="3499" xr:uid="{00000000-0005-0000-0000-0000CC130000}"/>
    <cellStyle name="Normal 3 2 2 2 2 44" xfId="3500" xr:uid="{00000000-0005-0000-0000-0000CD130000}"/>
    <cellStyle name="Normal 3 2 2 2 2 45" xfId="3501" xr:uid="{00000000-0005-0000-0000-0000CE130000}"/>
    <cellStyle name="Normal 3 2 2 2 2 5" xfId="3502" xr:uid="{00000000-0005-0000-0000-0000CF130000}"/>
    <cellStyle name="Normal 3 2 2 2 2 6" xfId="3503" xr:uid="{00000000-0005-0000-0000-0000D0130000}"/>
    <cellStyle name="Normal 3 2 2 2 2 7" xfId="3504" xr:uid="{00000000-0005-0000-0000-0000D1130000}"/>
    <cellStyle name="Normal 3 2 2 2 2 8" xfId="3505" xr:uid="{00000000-0005-0000-0000-0000D2130000}"/>
    <cellStyle name="Normal 3 2 2 2 2 9" xfId="3506" xr:uid="{00000000-0005-0000-0000-0000D3130000}"/>
    <cellStyle name="Normal 3 2 2 2 3" xfId="3507" xr:uid="{00000000-0005-0000-0000-0000D4130000}"/>
    <cellStyle name="Normal 3 2 2 2 3 10" xfId="3508" xr:uid="{00000000-0005-0000-0000-0000D5130000}"/>
    <cellStyle name="Normal 3 2 2 2 3 11" xfId="3509" xr:uid="{00000000-0005-0000-0000-0000D6130000}"/>
    <cellStyle name="Normal 3 2 2 2 3 12" xfId="3510" xr:uid="{00000000-0005-0000-0000-0000D7130000}"/>
    <cellStyle name="Normal 3 2 2 2 3 13" xfId="3511" xr:uid="{00000000-0005-0000-0000-0000D8130000}"/>
    <cellStyle name="Normal 3 2 2 2 3 14" xfId="3512" xr:uid="{00000000-0005-0000-0000-0000D9130000}"/>
    <cellStyle name="Normal 3 2 2 2 3 15" xfId="3513" xr:uid="{00000000-0005-0000-0000-0000DA130000}"/>
    <cellStyle name="Normal 3 2 2 2 3 16" xfId="3514" xr:uid="{00000000-0005-0000-0000-0000DB130000}"/>
    <cellStyle name="Normal 3 2 2 2 3 17" xfId="3515" xr:uid="{00000000-0005-0000-0000-0000DC130000}"/>
    <cellStyle name="Normal 3 2 2 2 3 18" xfId="3516" xr:uid="{00000000-0005-0000-0000-0000DD130000}"/>
    <cellStyle name="Normal 3 2 2 2 3 19" xfId="3517" xr:uid="{00000000-0005-0000-0000-0000DE130000}"/>
    <cellStyle name="Normal 3 2 2 2 3 2" xfId="3518" xr:uid="{00000000-0005-0000-0000-0000DF130000}"/>
    <cellStyle name="Normal 3 2 2 2 3 20" xfId="3519" xr:uid="{00000000-0005-0000-0000-0000E0130000}"/>
    <cellStyle name="Normal 3 2 2 2 3 21" xfId="3520" xr:uid="{00000000-0005-0000-0000-0000E1130000}"/>
    <cellStyle name="Normal 3 2 2 2 3 22" xfId="3521" xr:uid="{00000000-0005-0000-0000-0000E2130000}"/>
    <cellStyle name="Normal 3 2 2 2 3 23" xfId="3522" xr:uid="{00000000-0005-0000-0000-0000E3130000}"/>
    <cellStyle name="Normal 3 2 2 2 3 24" xfId="3523" xr:uid="{00000000-0005-0000-0000-0000E4130000}"/>
    <cellStyle name="Normal 3 2 2 2 3 25" xfId="3524" xr:uid="{00000000-0005-0000-0000-0000E5130000}"/>
    <cellStyle name="Normal 3 2 2 2 3 26" xfId="3525" xr:uid="{00000000-0005-0000-0000-0000E6130000}"/>
    <cellStyle name="Normal 3 2 2 2 3 27" xfId="3526" xr:uid="{00000000-0005-0000-0000-0000E7130000}"/>
    <cellStyle name="Normal 3 2 2 2 3 28" xfId="3527" xr:uid="{00000000-0005-0000-0000-0000E8130000}"/>
    <cellStyle name="Normal 3 2 2 2 3 29" xfId="3528" xr:uid="{00000000-0005-0000-0000-0000E9130000}"/>
    <cellStyle name="Normal 3 2 2 2 3 3" xfId="3529" xr:uid="{00000000-0005-0000-0000-0000EA130000}"/>
    <cellStyle name="Normal 3 2 2 2 3 30" xfId="3530" xr:uid="{00000000-0005-0000-0000-0000EB130000}"/>
    <cellStyle name="Normal 3 2 2 2 3 31" xfId="3531" xr:uid="{00000000-0005-0000-0000-0000EC130000}"/>
    <cellStyle name="Normal 3 2 2 2 3 32" xfId="3532" xr:uid="{00000000-0005-0000-0000-0000ED130000}"/>
    <cellStyle name="Normal 3 2 2 2 3 33" xfId="3533" xr:uid="{00000000-0005-0000-0000-0000EE130000}"/>
    <cellStyle name="Normal 3 2 2 2 3 34" xfId="3534" xr:uid="{00000000-0005-0000-0000-0000EF130000}"/>
    <cellStyle name="Normal 3 2 2 2 3 35" xfId="3535" xr:uid="{00000000-0005-0000-0000-0000F0130000}"/>
    <cellStyle name="Normal 3 2 2 2 3 36" xfId="3536" xr:uid="{00000000-0005-0000-0000-0000F1130000}"/>
    <cellStyle name="Normal 3 2 2 2 3 37" xfId="3537" xr:uid="{00000000-0005-0000-0000-0000F2130000}"/>
    <cellStyle name="Normal 3 2 2 2 3 38" xfId="3538" xr:uid="{00000000-0005-0000-0000-0000F3130000}"/>
    <cellStyle name="Normal 3 2 2 2 3 39" xfId="3539" xr:uid="{00000000-0005-0000-0000-0000F4130000}"/>
    <cellStyle name="Normal 3 2 2 2 3 4" xfId="3540" xr:uid="{00000000-0005-0000-0000-0000F5130000}"/>
    <cellStyle name="Normal 3 2 2 2 3 40" xfId="3541" xr:uid="{00000000-0005-0000-0000-0000F6130000}"/>
    <cellStyle name="Normal 3 2 2 2 3 41" xfId="3542" xr:uid="{00000000-0005-0000-0000-0000F7130000}"/>
    <cellStyle name="Normal 3 2 2 2 3 42" xfId="3543" xr:uid="{00000000-0005-0000-0000-0000F8130000}"/>
    <cellStyle name="Normal 3 2 2 2 3 43" xfId="3544" xr:uid="{00000000-0005-0000-0000-0000F9130000}"/>
    <cellStyle name="Normal 3 2 2 2 3 44" xfId="3545" xr:uid="{00000000-0005-0000-0000-0000FA130000}"/>
    <cellStyle name="Normal 3 2 2 2 3 45" xfId="3546" xr:uid="{00000000-0005-0000-0000-0000FB130000}"/>
    <cellStyle name="Normal 3 2 2 2 3 5" xfId="3547" xr:uid="{00000000-0005-0000-0000-0000FC130000}"/>
    <cellStyle name="Normal 3 2 2 2 3 6" xfId="3548" xr:uid="{00000000-0005-0000-0000-0000FD130000}"/>
    <cellStyle name="Normal 3 2 2 2 3 7" xfId="3549" xr:uid="{00000000-0005-0000-0000-0000FE130000}"/>
    <cellStyle name="Normal 3 2 2 2 3 8" xfId="3550" xr:uid="{00000000-0005-0000-0000-0000FF130000}"/>
    <cellStyle name="Normal 3 2 2 2 3 9" xfId="3551" xr:uid="{00000000-0005-0000-0000-000000140000}"/>
    <cellStyle name="Normal 3 2 2 2 4" xfId="6280" xr:uid="{00000000-0005-0000-0000-000001140000}"/>
    <cellStyle name="Normal 3 2 2 2 4 2" xfId="12787" xr:uid="{C765D3AB-5FF6-4FDB-BA25-1F40E8048368}"/>
    <cellStyle name="Normal 3 2 2 2 5" xfId="8058" xr:uid="{00000000-0005-0000-0000-000002140000}"/>
    <cellStyle name="Normal 3 2 2 2 5 2" xfId="14564" xr:uid="{E8D2FFE3-9E75-42CF-9186-1FA9523F12B2}"/>
    <cellStyle name="Normal 3 2 2 2 6" xfId="11028" xr:uid="{B5584908-425D-4EC2-BEF4-693E50C6A489}"/>
    <cellStyle name="Normal 3 2 2 20" xfId="3552" xr:uid="{00000000-0005-0000-0000-000003140000}"/>
    <cellStyle name="Normal 3 2 2 21" xfId="3553" xr:uid="{00000000-0005-0000-0000-000004140000}"/>
    <cellStyle name="Normal 3 2 2 22" xfId="3554" xr:uid="{00000000-0005-0000-0000-000005140000}"/>
    <cellStyle name="Normal 3 2 2 23" xfId="3555" xr:uid="{00000000-0005-0000-0000-000006140000}"/>
    <cellStyle name="Normal 3 2 2 24" xfId="3556" xr:uid="{00000000-0005-0000-0000-000007140000}"/>
    <cellStyle name="Normal 3 2 2 25" xfId="3557" xr:uid="{00000000-0005-0000-0000-000008140000}"/>
    <cellStyle name="Normal 3 2 2 26" xfId="3558" xr:uid="{00000000-0005-0000-0000-000009140000}"/>
    <cellStyle name="Normal 3 2 2 27" xfId="3559" xr:uid="{00000000-0005-0000-0000-00000A140000}"/>
    <cellStyle name="Normal 3 2 2 28" xfId="3560" xr:uid="{00000000-0005-0000-0000-00000B140000}"/>
    <cellStyle name="Normal 3 2 2 29" xfId="3561" xr:uid="{00000000-0005-0000-0000-00000C140000}"/>
    <cellStyle name="Normal 3 2 2 3" xfId="3562" xr:uid="{00000000-0005-0000-0000-00000D140000}"/>
    <cellStyle name="Normal 3 2 2 3 10" xfId="3563" xr:uid="{00000000-0005-0000-0000-00000E140000}"/>
    <cellStyle name="Normal 3 2 2 3 11" xfId="3564" xr:uid="{00000000-0005-0000-0000-00000F140000}"/>
    <cellStyle name="Normal 3 2 2 3 12" xfId="3565" xr:uid="{00000000-0005-0000-0000-000010140000}"/>
    <cellStyle name="Normal 3 2 2 3 13" xfId="3566" xr:uid="{00000000-0005-0000-0000-000011140000}"/>
    <cellStyle name="Normal 3 2 2 3 14" xfId="3567" xr:uid="{00000000-0005-0000-0000-000012140000}"/>
    <cellStyle name="Normal 3 2 2 3 15" xfId="3568" xr:uid="{00000000-0005-0000-0000-000013140000}"/>
    <cellStyle name="Normal 3 2 2 3 16" xfId="3569" xr:uid="{00000000-0005-0000-0000-000014140000}"/>
    <cellStyle name="Normal 3 2 2 3 17" xfId="3570" xr:uid="{00000000-0005-0000-0000-000015140000}"/>
    <cellStyle name="Normal 3 2 2 3 18" xfId="3571" xr:uid="{00000000-0005-0000-0000-000016140000}"/>
    <cellStyle name="Normal 3 2 2 3 19" xfId="3572" xr:uid="{00000000-0005-0000-0000-000017140000}"/>
    <cellStyle name="Normal 3 2 2 3 2" xfId="3573" xr:uid="{00000000-0005-0000-0000-000018140000}"/>
    <cellStyle name="Normal 3 2 2 3 20" xfId="3574" xr:uid="{00000000-0005-0000-0000-000019140000}"/>
    <cellStyle name="Normal 3 2 2 3 21" xfId="3575" xr:uid="{00000000-0005-0000-0000-00001A140000}"/>
    <cellStyle name="Normal 3 2 2 3 22" xfId="3576" xr:uid="{00000000-0005-0000-0000-00001B140000}"/>
    <cellStyle name="Normal 3 2 2 3 23" xfId="3577" xr:uid="{00000000-0005-0000-0000-00001C140000}"/>
    <cellStyle name="Normal 3 2 2 3 24" xfId="3578" xr:uid="{00000000-0005-0000-0000-00001D140000}"/>
    <cellStyle name="Normal 3 2 2 3 25" xfId="3579" xr:uid="{00000000-0005-0000-0000-00001E140000}"/>
    <cellStyle name="Normal 3 2 2 3 26" xfId="3580" xr:uid="{00000000-0005-0000-0000-00001F140000}"/>
    <cellStyle name="Normal 3 2 2 3 27" xfId="3581" xr:uid="{00000000-0005-0000-0000-000020140000}"/>
    <cellStyle name="Normal 3 2 2 3 28" xfId="3582" xr:uid="{00000000-0005-0000-0000-000021140000}"/>
    <cellStyle name="Normal 3 2 2 3 29" xfId="3583" xr:uid="{00000000-0005-0000-0000-000022140000}"/>
    <cellStyle name="Normal 3 2 2 3 3" xfId="3584" xr:uid="{00000000-0005-0000-0000-000023140000}"/>
    <cellStyle name="Normal 3 2 2 3 30" xfId="3585" xr:uid="{00000000-0005-0000-0000-000024140000}"/>
    <cellStyle name="Normal 3 2 2 3 31" xfId="3586" xr:uid="{00000000-0005-0000-0000-000025140000}"/>
    <cellStyle name="Normal 3 2 2 3 32" xfId="3587" xr:uid="{00000000-0005-0000-0000-000026140000}"/>
    <cellStyle name="Normal 3 2 2 3 33" xfId="3588" xr:uid="{00000000-0005-0000-0000-000027140000}"/>
    <cellStyle name="Normal 3 2 2 3 34" xfId="3589" xr:uid="{00000000-0005-0000-0000-000028140000}"/>
    <cellStyle name="Normal 3 2 2 3 35" xfId="3590" xr:uid="{00000000-0005-0000-0000-000029140000}"/>
    <cellStyle name="Normal 3 2 2 3 36" xfId="3591" xr:uid="{00000000-0005-0000-0000-00002A140000}"/>
    <cellStyle name="Normal 3 2 2 3 37" xfId="3592" xr:uid="{00000000-0005-0000-0000-00002B140000}"/>
    <cellStyle name="Normal 3 2 2 3 38" xfId="3593" xr:uid="{00000000-0005-0000-0000-00002C140000}"/>
    <cellStyle name="Normal 3 2 2 3 39" xfId="3594" xr:uid="{00000000-0005-0000-0000-00002D140000}"/>
    <cellStyle name="Normal 3 2 2 3 4" xfId="3595" xr:uid="{00000000-0005-0000-0000-00002E140000}"/>
    <cellStyle name="Normal 3 2 2 3 40" xfId="3596" xr:uid="{00000000-0005-0000-0000-00002F140000}"/>
    <cellStyle name="Normal 3 2 2 3 41" xfId="3597" xr:uid="{00000000-0005-0000-0000-000030140000}"/>
    <cellStyle name="Normal 3 2 2 3 42" xfId="3598" xr:uid="{00000000-0005-0000-0000-000031140000}"/>
    <cellStyle name="Normal 3 2 2 3 43" xfId="3599" xr:uid="{00000000-0005-0000-0000-000032140000}"/>
    <cellStyle name="Normal 3 2 2 3 44" xfId="3600" xr:uid="{00000000-0005-0000-0000-000033140000}"/>
    <cellStyle name="Normal 3 2 2 3 45" xfId="3601" xr:uid="{00000000-0005-0000-0000-000034140000}"/>
    <cellStyle name="Normal 3 2 2 3 5" xfId="3602" xr:uid="{00000000-0005-0000-0000-000035140000}"/>
    <cellStyle name="Normal 3 2 2 3 6" xfId="3603" xr:uid="{00000000-0005-0000-0000-000036140000}"/>
    <cellStyle name="Normal 3 2 2 3 7" xfId="3604" xr:uid="{00000000-0005-0000-0000-000037140000}"/>
    <cellStyle name="Normal 3 2 2 3 8" xfId="3605" xr:uid="{00000000-0005-0000-0000-000038140000}"/>
    <cellStyle name="Normal 3 2 2 3 9" xfId="3606" xr:uid="{00000000-0005-0000-0000-000039140000}"/>
    <cellStyle name="Normal 3 2 2 30" xfId="3607" xr:uid="{00000000-0005-0000-0000-00003A140000}"/>
    <cellStyle name="Normal 3 2 2 31" xfId="3608" xr:uid="{00000000-0005-0000-0000-00003B140000}"/>
    <cellStyle name="Normal 3 2 2 32" xfId="3609" xr:uid="{00000000-0005-0000-0000-00003C140000}"/>
    <cellStyle name="Normal 3 2 2 33" xfId="3610" xr:uid="{00000000-0005-0000-0000-00003D140000}"/>
    <cellStyle name="Normal 3 2 2 34" xfId="3611" xr:uid="{00000000-0005-0000-0000-00003E140000}"/>
    <cellStyle name="Normal 3 2 2 35" xfId="3612" xr:uid="{00000000-0005-0000-0000-00003F140000}"/>
    <cellStyle name="Normal 3 2 2 36" xfId="3613" xr:uid="{00000000-0005-0000-0000-000040140000}"/>
    <cellStyle name="Normal 3 2 2 37" xfId="3614" xr:uid="{00000000-0005-0000-0000-000041140000}"/>
    <cellStyle name="Normal 3 2 2 38" xfId="3615" xr:uid="{00000000-0005-0000-0000-000042140000}"/>
    <cellStyle name="Normal 3 2 2 39" xfId="3616" xr:uid="{00000000-0005-0000-0000-000043140000}"/>
    <cellStyle name="Normal 3 2 2 4" xfId="3617" xr:uid="{00000000-0005-0000-0000-000044140000}"/>
    <cellStyle name="Normal 3 2 2 4 2" xfId="6281" xr:uid="{00000000-0005-0000-0000-000045140000}"/>
    <cellStyle name="Normal 3 2 2 4 2 2" xfId="12788" xr:uid="{5D025D04-DF01-4A4C-95C1-01389C422ED0}"/>
    <cellStyle name="Normal 3 2 2 4 3" xfId="8059" xr:uid="{00000000-0005-0000-0000-000046140000}"/>
    <cellStyle name="Normal 3 2 2 4 3 2" xfId="14565" xr:uid="{958BD67E-AA6A-42FA-95FE-807385D3D211}"/>
    <cellStyle name="Normal 3 2 2 4 4" xfId="11029" xr:uid="{9B47CC7B-3FD0-49A5-90C5-FB9CC3405500}"/>
    <cellStyle name="Normal 3 2 2 40" xfId="3618" xr:uid="{00000000-0005-0000-0000-000047140000}"/>
    <cellStyle name="Normal 3 2 2 41" xfId="3619" xr:uid="{00000000-0005-0000-0000-000048140000}"/>
    <cellStyle name="Normal 3 2 2 42" xfId="3620" xr:uid="{00000000-0005-0000-0000-000049140000}"/>
    <cellStyle name="Normal 3 2 2 43" xfId="3621" xr:uid="{00000000-0005-0000-0000-00004A140000}"/>
    <cellStyle name="Normal 3 2 2 44" xfId="3622" xr:uid="{00000000-0005-0000-0000-00004B140000}"/>
    <cellStyle name="Normal 3 2 2 45" xfId="3623" xr:uid="{00000000-0005-0000-0000-00004C140000}"/>
    <cellStyle name="Normal 3 2 2 46" xfId="3624" xr:uid="{00000000-0005-0000-0000-00004D140000}"/>
    <cellStyle name="Normal 3 2 2 47" xfId="3625" xr:uid="{00000000-0005-0000-0000-00004E140000}"/>
    <cellStyle name="Normal 3 2 2 48" xfId="3626" xr:uid="{00000000-0005-0000-0000-00004F140000}"/>
    <cellStyle name="Normal 3 2 2 5" xfId="3627" xr:uid="{00000000-0005-0000-0000-000050140000}"/>
    <cellStyle name="Normal 3 2 2 6" xfId="3628" xr:uid="{00000000-0005-0000-0000-000051140000}"/>
    <cellStyle name="Normal 3 2 2 7" xfId="3629" xr:uid="{00000000-0005-0000-0000-000052140000}"/>
    <cellStyle name="Normal 3 2 2 8" xfId="3630" xr:uid="{00000000-0005-0000-0000-000053140000}"/>
    <cellStyle name="Normal 3 2 2 9" xfId="3631" xr:uid="{00000000-0005-0000-0000-000054140000}"/>
    <cellStyle name="Normal 3 2 21" xfId="10730" xr:uid="{00000000-0005-0000-0000-000055140000}"/>
    <cellStyle name="Normal 3 2 21 2" xfId="16743" xr:uid="{F2393F90-993C-4619-B382-2AA4E60159AC}"/>
    <cellStyle name="Normal 3 2 3" xfId="3632" xr:uid="{00000000-0005-0000-0000-000056140000}"/>
    <cellStyle name="Normal 3 2 3 10" xfId="3633" xr:uid="{00000000-0005-0000-0000-000057140000}"/>
    <cellStyle name="Normal 3 2 3 11" xfId="3634" xr:uid="{00000000-0005-0000-0000-000058140000}"/>
    <cellStyle name="Normal 3 2 3 12" xfId="3635" xr:uid="{00000000-0005-0000-0000-000059140000}"/>
    <cellStyle name="Normal 3 2 3 13" xfId="3636" xr:uid="{00000000-0005-0000-0000-00005A140000}"/>
    <cellStyle name="Normal 3 2 3 14" xfId="3637" xr:uid="{00000000-0005-0000-0000-00005B140000}"/>
    <cellStyle name="Normal 3 2 3 15" xfId="3638" xr:uid="{00000000-0005-0000-0000-00005C140000}"/>
    <cellStyle name="Normal 3 2 3 16" xfId="3639" xr:uid="{00000000-0005-0000-0000-00005D140000}"/>
    <cellStyle name="Normal 3 2 3 17" xfId="3640" xr:uid="{00000000-0005-0000-0000-00005E140000}"/>
    <cellStyle name="Normal 3 2 3 18" xfId="3641" xr:uid="{00000000-0005-0000-0000-00005F140000}"/>
    <cellStyle name="Normal 3 2 3 19" xfId="3642" xr:uid="{00000000-0005-0000-0000-000060140000}"/>
    <cellStyle name="Normal 3 2 3 2" xfId="3643" xr:uid="{00000000-0005-0000-0000-000061140000}"/>
    <cellStyle name="Normal 3 2 3 20" xfId="3644" xr:uid="{00000000-0005-0000-0000-000062140000}"/>
    <cellStyle name="Normal 3 2 3 21" xfId="3645" xr:uid="{00000000-0005-0000-0000-000063140000}"/>
    <cellStyle name="Normal 3 2 3 22" xfId="3646" xr:uid="{00000000-0005-0000-0000-000064140000}"/>
    <cellStyle name="Normal 3 2 3 23" xfId="3647" xr:uid="{00000000-0005-0000-0000-000065140000}"/>
    <cellStyle name="Normal 3 2 3 24" xfId="3648" xr:uid="{00000000-0005-0000-0000-000066140000}"/>
    <cellStyle name="Normal 3 2 3 25" xfId="3649" xr:uid="{00000000-0005-0000-0000-000067140000}"/>
    <cellStyle name="Normal 3 2 3 26" xfId="3650" xr:uid="{00000000-0005-0000-0000-000068140000}"/>
    <cellStyle name="Normal 3 2 3 27" xfId="3651" xr:uid="{00000000-0005-0000-0000-000069140000}"/>
    <cellStyle name="Normal 3 2 3 28" xfId="3652" xr:uid="{00000000-0005-0000-0000-00006A140000}"/>
    <cellStyle name="Normal 3 2 3 29" xfId="3653" xr:uid="{00000000-0005-0000-0000-00006B140000}"/>
    <cellStyle name="Normal 3 2 3 3" xfId="3654" xr:uid="{00000000-0005-0000-0000-00006C140000}"/>
    <cellStyle name="Normal 3 2 3 30" xfId="3655" xr:uid="{00000000-0005-0000-0000-00006D140000}"/>
    <cellStyle name="Normal 3 2 3 31" xfId="3656" xr:uid="{00000000-0005-0000-0000-00006E140000}"/>
    <cellStyle name="Normal 3 2 3 32" xfId="3657" xr:uid="{00000000-0005-0000-0000-00006F140000}"/>
    <cellStyle name="Normal 3 2 3 33" xfId="3658" xr:uid="{00000000-0005-0000-0000-000070140000}"/>
    <cellStyle name="Normal 3 2 3 34" xfId="3659" xr:uid="{00000000-0005-0000-0000-000071140000}"/>
    <cellStyle name="Normal 3 2 3 35" xfId="3660" xr:uid="{00000000-0005-0000-0000-000072140000}"/>
    <cellStyle name="Normal 3 2 3 36" xfId="3661" xr:uid="{00000000-0005-0000-0000-000073140000}"/>
    <cellStyle name="Normal 3 2 3 37" xfId="3662" xr:uid="{00000000-0005-0000-0000-000074140000}"/>
    <cellStyle name="Normal 3 2 3 38" xfId="3663" xr:uid="{00000000-0005-0000-0000-000075140000}"/>
    <cellStyle name="Normal 3 2 3 39" xfId="3664" xr:uid="{00000000-0005-0000-0000-000076140000}"/>
    <cellStyle name="Normal 3 2 3 4" xfId="3665" xr:uid="{00000000-0005-0000-0000-000077140000}"/>
    <cellStyle name="Normal 3 2 3 40" xfId="3666" xr:uid="{00000000-0005-0000-0000-000078140000}"/>
    <cellStyle name="Normal 3 2 3 41" xfId="3667" xr:uid="{00000000-0005-0000-0000-000079140000}"/>
    <cellStyle name="Normal 3 2 3 42" xfId="3668" xr:uid="{00000000-0005-0000-0000-00007A140000}"/>
    <cellStyle name="Normal 3 2 3 43" xfId="3669" xr:uid="{00000000-0005-0000-0000-00007B140000}"/>
    <cellStyle name="Normal 3 2 3 44" xfId="3670" xr:uid="{00000000-0005-0000-0000-00007C140000}"/>
    <cellStyle name="Normal 3 2 3 45" xfId="3671" xr:uid="{00000000-0005-0000-0000-00007D140000}"/>
    <cellStyle name="Normal 3 2 3 5" xfId="3672" xr:uid="{00000000-0005-0000-0000-00007E140000}"/>
    <cellStyle name="Normal 3 2 3 6" xfId="3673" xr:uid="{00000000-0005-0000-0000-00007F140000}"/>
    <cellStyle name="Normal 3 2 3 7" xfId="3674" xr:uid="{00000000-0005-0000-0000-000080140000}"/>
    <cellStyle name="Normal 3 2 3 8" xfId="3675" xr:uid="{00000000-0005-0000-0000-000081140000}"/>
    <cellStyle name="Normal 3 2 3 9" xfId="3676" xr:uid="{00000000-0005-0000-0000-000082140000}"/>
    <cellStyle name="Normal 3 2 4" xfId="3677" xr:uid="{00000000-0005-0000-0000-000083140000}"/>
    <cellStyle name="Normal 3 2 4 10" xfId="3678" xr:uid="{00000000-0005-0000-0000-000084140000}"/>
    <cellStyle name="Normal 3 2 4 11" xfId="3679" xr:uid="{00000000-0005-0000-0000-000085140000}"/>
    <cellStyle name="Normal 3 2 4 12" xfId="3680" xr:uid="{00000000-0005-0000-0000-000086140000}"/>
    <cellStyle name="Normal 3 2 4 13" xfId="3681" xr:uid="{00000000-0005-0000-0000-000087140000}"/>
    <cellStyle name="Normal 3 2 4 14" xfId="3682" xr:uid="{00000000-0005-0000-0000-000088140000}"/>
    <cellStyle name="Normal 3 2 4 15" xfId="3683" xr:uid="{00000000-0005-0000-0000-000089140000}"/>
    <cellStyle name="Normal 3 2 4 16" xfId="3684" xr:uid="{00000000-0005-0000-0000-00008A140000}"/>
    <cellStyle name="Normal 3 2 4 17" xfId="3685" xr:uid="{00000000-0005-0000-0000-00008B140000}"/>
    <cellStyle name="Normal 3 2 4 18" xfId="3686" xr:uid="{00000000-0005-0000-0000-00008C140000}"/>
    <cellStyle name="Normal 3 2 4 19" xfId="3687" xr:uid="{00000000-0005-0000-0000-00008D140000}"/>
    <cellStyle name="Normal 3 2 4 2" xfId="3688" xr:uid="{00000000-0005-0000-0000-00008E140000}"/>
    <cellStyle name="Normal 3 2 4 20" xfId="3689" xr:uid="{00000000-0005-0000-0000-00008F140000}"/>
    <cellStyle name="Normal 3 2 4 21" xfId="3690" xr:uid="{00000000-0005-0000-0000-000090140000}"/>
    <cellStyle name="Normal 3 2 4 22" xfId="3691" xr:uid="{00000000-0005-0000-0000-000091140000}"/>
    <cellStyle name="Normal 3 2 4 23" xfId="3692" xr:uid="{00000000-0005-0000-0000-000092140000}"/>
    <cellStyle name="Normal 3 2 4 24" xfId="3693" xr:uid="{00000000-0005-0000-0000-000093140000}"/>
    <cellStyle name="Normal 3 2 4 25" xfId="3694" xr:uid="{00000000-0005-0000-0000-000094140000}"/>
    <cellStyle name="Normal 3 2 4 26" xfId="3695" xr:uid="{00000000-0005-0000-0000-000095140000}"/>
    <cellStyle name="Normal 3 2 4 27" xfId="3696" xr:uid="{00000000-0005-0000-0000-000096140000}"/>
    <cellStyle name="Normal 3 2 4 28" xfId="3697" xr:uid="{00000000-0005-0000-0000-000097140000}"/>
    <cellStyle name="Normal 3 2 4 29" xfId="3698" xr:uid="{00000000-0005-0000-0000-000098140000}"/>
    <cellStyle name="Normal 3 2 4 3" xfId="3699" xr:uid="{00000000-0005-0000-0000-000099140000}"/>
    <cellStyle name="Normal 3 2 4 30" xfId="3700" xr:uid="{00000000-0005-0000-0000-00009A140000}"/>
    <cellStyle name="Normal 3 2 4 31" xfId="3701" xr:uid="{00000000-0005-0000-0000-00009B140000}"/>
    <cellStyle name="Normal 3 2 4 32" xfId="3702" xr:uid="{00000000-0005-0000-0000-00009C140000}"/>
    <cellStyle name="Normal 3 2 4 33" xfId="3703" xr:uid="{00000000-0005-0000-0000-00009D140000}"/>
    <cellStyle name="Normal 3 2 4 34" xfId="3704" xr:uid="{00000000-0005-0000-0000-00009E140000}"/>
    <cellStyle name="Normal 3 2 4 35" xfId="3705" xr:uid="{00000000-0005-0000-0000-00009F140000}"/>
    <cellStyle name="Normal 3 2 4 36" xfId="3706" xr:uid="{00000000-0005-0000-0000-0000A0140000}"/>
    <cellStyle name="Normal 3 2 4 37" xfId="3707" xr:uid="{00000000-0005-0000-0000-0000A1140000}"/>
    <cellStyle name="Normal 3 2 4 38" xfId="3708" xr:uid="{00000000-0005-0000-0000-0000A2140000}"/>
    <cellStyle name="Normal 3 2 4 39" xfId="3709" xr:uid="{00000000-0005-0000-0000-0000A3140000}"/>
    <cellStyle name="Normal 3 2 4 4" xfId="3710" xr:uid="{00000000-0005-0000-0000-0000A4140000}"/>
    <cellStyle name="Normal 3 2 4 40" xfId="3711" xr:uid="{00000000-0005-0000-0000-0000A5140000}"/>
    <cellStyle name="Normal 3 2 4 41" xfId="3712" xr:uid="{00000000-0005-0000-0000-0000A6140000}"/>
    <cellStyle name="Normal 3 2 4 42" xfId="3713" xr:uid="{00000000-0005-0000-0000-0000A7140000}"/>
    <cellStyle name="Normal 3 2 4 43" xfId="3714" xr:uid="{00000000-0005-0000-0000-0000A8140000}"/>
    <cellStyle name="Normal 3 2 4 44" xfId="3715" xr:uid="{00000000-0005-0000-0000-0000A9140000}"/>
    <cellStyle name="Normal 3 2 4 45" xfId="3716" xr:uid="{00000000-0005-0000-0000-0000AA140000}"/>
    <cellStyle name="Normal 3 2 4 5" xfId="3717" xr:uid="{00000000-0005-0000-0000-0000AB140000}"/>
    <cellStyle name="Normal 3 2 4 6" xfId="3718" xr:uid="{00000000-0005-0000-0000-0000AC140000}"/>
    <cellStyle name="Normal 3 2 4 7" xfId="3719" xr:uid="{00000000-0005-0000-0000-0000AD140000}"/>
    <cellStyle name="Normal 3 2 4 8" xfId="3720" xr:uid="{00000000-0005-0000-0000-0000AE140000}"/>
    <cellStyle name="Normal 3 2 4 9" xfId="3721" xr:uid="{00000000-0005-0000-0000-0000AF140000}"/>
    <cellStyle name="Normal 3 2 5" xfId="3722" xr:uid="{00000000-0005-0000-0000-0000B0140000}"/>
    <cellStyle name="Normal 3 2 5 2" xfId="6282" xr:uid="{00000000-0005-0000-0000-0000B1140000}"/>
    <cellStyle name="Normal 3 2 5 2 2" xfId="12789" xr:uid="{B50E9D52-3F85-4E79-BFFE-3268013A4A51}"/>
    <cellStyle name="Normal 3 2 5 3" xfId="8060" xr:uid="{00000000-0005-0000-0000-0000B2140000}"/>
    <cellStyle name="Normal 3 2 5 3 2" xfId="14566" xr:uid="{7D2544DD-BB35-4CC4-AB07-C3266DED3E7E}"/>
    <cellStyle name="Normal 3 2 5 4" xfId="11030" xr:uid="{506018D3-4790-44AB-8B00-3AC50F3DF5B6}"/>
    <cellStyle name="Normal 3 2 6" xfId="3723" xr:uid="{00000000-0005-0000-0000-0000B3140000}"/>
    <cellStyle name="Normal 3 2 6 10" xfId="3724" xr:uid="{00000000-0005-0000-0000-0000B4140000}"/>
    <cellStyle name="Normal 3 2 6 11" xfId="3725" xr:uid="{00000000-0005-0000-0000-0000B5140000}"/>
    <cellStyle name="Normal 3 2 6 12" xfId="3726" xr:uid="{00000000-0005-0000-0000-0000B6140000}"/>
    <cellStyle name="Normal 3 2 6 13" xfId="3727" xr:uid="{00000000-0005-0000-0000-0000B7140000}"/>
    <cellStyle name="Normal 3 2 6 14" xfId="3728" xr:uid="{00000000-0005-0000-0000-0000B8140000}"/>
    <cellStyle name="Normal 3 2 6 15" xfId="3729" xr:uid="{00000000-0005-0000-0000-0000B9140000}"/>
    <cellStyle name="Normal 3 2 6 16" xfId="3730" xr:uid="{00000000-0005-0000-0000-0000BA140000}"/>
    <cellStyle name="Normal 3 2 6 17" xfId="3731" xr:uid="{00000000-0005-0000-0000-0000BB140000}"/>
    <cellStyle name="Normal 3 2 6 18" xfId="3732" xr:uid="{00000000-0005-0000-0000-0000BC140000}"/>
    <cellStyle name="Normal 3 2 6 19" xfId="3733" xr:uid="{00000000-0005-0000-0000-0000BD140000}"/>
    <cellStyle name="Normal 3 2 6 2" xfId="3734" xr:uid="{00000000-0005-0000-0000-0000BE140000}"/>
    <cellStyle name="Normal 3 2 6 20" xfId="3735" xr:uid="{00000000-0005-0000-0000-0000BF140000}"/>
    <cellStyle name="Normal 3 2 6 21" xfId="3736" xr:uid="{00000000-0005-0000-0000-0000C0140000}"/>
    <cellStyle name="Normal 3 2 6 22" xfId="3737" xr:uid="{00000000-0005-0000-0000-0000C1140000}"/>
    <cellStyle name="Normal 3 2 6 23" xfId="3738" xr:uid="{00000000-0005-0000-0000-0000C2140000}"/>
    <cellStyle name="Normal 3 2 6 24" xfId="3739" xr:uid="{00000000-0005-0000-0000-0000C3140000}"/>
    <cellStyle name="Normal 3 2 6 25" xfId="3740" xr:uid="{00000000-0005-0000-0000-0000C4140000}"/>
    <cellStyle name="Normal 3 2 6 26" xfId="3741" xr:uid="{00000000-0005-0000-0000-0000C5140000}"/>
    <cellStyle name="Normal 3 2 6 27" xfId="3742" xr:uid="{00000000-0005-0000-0000-0000C6140000}"/>
    <cellStyle name="Normal 3 2 6 28" xfId="3743" xr:uid="{00000000-0005-0000-0000-0000C7140000}"/>
    <cellStyle name="Normal 3 2 6 29" xfId="3744" xr:uid="{00000000-0005-0000-0000-0000C8140000}"/>
    <cellStyle name="Normal 3 2 6 3" xfId="3745" xr:uid="{00000000-0005-0000-0000-0000C9140000}"/>
    <cellStyle name="Normal 3 2 6 30" xfId="3746" xr:uid="{00000000-0005-0000-0000-0000CA140000}"/>
    <cellStyle name="Normal 3 2 6 31" xfId="3747" xr:uid="{00000000-0005-0000-0000-0000CB140000}"/>
    <cellStyle name="Normal 3 2 6 32" xfId="3748" xr:uid="{00000000-0005-0000-0000-0000CC140000}"/>
    <cellStyle name="Normal 3 2 6 33" xfId="3749" xr:uid="{00000000-0005-0000-0000-0000CD140000}"/>
    <cellStyle name="Normal 3 2 6 34" xfId="3750" xr:uid="{00000000-0005-0000-0000-0000CE140000}"/>
    <cellStyle name="Normal 3 2 6 35" xfId="3751" xr:uid="{00000000-0005-0000-0000-0000CF140000}"/>
    <cellStyle name="Normal 3 2 6 36" xfId="3752" xr:uid="{00000000-0005-0000-0000-0000D0140000}"/>
    <cellStyle name="Normal 3 2 6 37" xfId="3753" xr:uid="{00000000-0005-0000-0000-0000D1140000}"/>
    <cellStyle name="Normal 3 2 6 38" xfId="3754" xr:uid="{00000000-0005-0000-0000-0000D2140000}"/>
    <cellStyle name="Normal 3 2 6 39" xfId="3755" xr:uid="{00000000-0005-0000-0000-0000D3140000}"/>
    <cellStyle name="Normal 3 2 6 4" xfId="3756" xr:uid="{00000000-0005-0000-0000-0000D4140000}"/>
    <cellStyle name="Normal 3 2 6 40" xfId="3757" xr:uid="{00000000-0005-0000-0000-0000D5140000}"/>
    <cellStyle name="Normal 3 2 6 41" xfId="3758" xr:uid="{00000000-0005-0000-0000-0000D6140000}"/>
    <cellStyle name="Normal 3 2 6 42" xfId="3759" xr:uid="{00000000-0005-0000-0000-0000D7140000}"/>
    <cellStyle name="Normal 3 2 6 43" xfId="3760" xr:uid="{00000000-0005-0000-0000-0000D8140000}"/>
    <cellStyle name="Normal 3 2 6 44" xfId="3761" xr:uid="{00000000-0005-0000-0000-0000D9140000}"/>
    <cellStyle name="Normal 3 2 6 45" xfId="3762" xr:uid="{00000000-0005-0000-0000-0000DA140000}"/>
    <cellStyle name="Normal 3 2 6 5" xfId="3763" xr:uid="{00000000-0005-0000-0000-0000DB140000}"/>
    <cellStyle name="Normal 3 2 6 6" xfId="3764" xr:uid="{00000000-0005-0000-0000-0000DC140000}"/>
    <cellStyle name="Normal 3 2 6 7" xfId="3765" xr:uid="{00000000-0005-0000-0000-0000DD140000}"/>
    <cellStyle name="Normal 3 2 6 8" xfId="3766" xr:uid="{00000000-0005-0000-0000-0000DE140000}"/>
    <cellStyle name="Normal 3 2 6 9" xfId="3767" xr:uid="{00000000-0005-0000-0000-0000DF140000}"/>
    <cellStyle name="Normal 3 2 7" xfId="3768" xr:uid="{00000000-0005-0000-0000-0000E0140000}"/>
    <cellStyle name="Normal 3 2 7 2" xfId="3769" xr:uid="{00000000-0005-0000-0000-0000E1140000}"/>
    <cellStyle name="Normal 3 2 7 2 10" xfId="3770" xr:uid="{00000000-0005-0000-0000-0000E2140000}"/>
    <cellStyle name="Normal 3 2 7 2 11" xfId="3771" xr:uid="{00000000-0005-0000-0000-0000E3140000}"/>
    <cellStyle name="Normal 3 2 7 2 12" xfId="3772" xr:uid="{00000000-0005-0000-0000-0000E4140000}"/>
    <cellStyle name="Normal 3 2 7 2 13" xfId="3773" xr:uid="{00000000-0005-0000-0000-0000E5140000}"/>
    <cellStyle name="Normal 3 2 7 2 14" xfId="3774" xr:uid="{00000000-0005-0000-0000-0000E6140000}"/>
    <cellStyle name="Normal 3 2 7 2 15" xfId="3775" xr:uid="{00000000-0005-0000-0000-0000E7140000}"/>
    <cellStyle name="Normal 3 2 7 2 16" xfId="3776" xr:uid="{00000000-0005-0000-0000-0000E8140000}"/>
    <cellStyle name="Normal 3 2 7 2 17" xfId="3777" xr:uid="{00000000-0005-0000-0000-0000E9140000}"/>
    <cellStyle name="Normal 3 2 7 2 18" xfId="3778" xr:uid="{00000000-0005-0000-0000-0000EA140000}"/>
    <cellStyle name="Normal 3 2 7 2 19" xfId="3779" xr:uid="{00000000-0005-0000-0000-0000EB140000}"/>
    <cellStyle name="Normal 3 2 7 2 2" xfId="3780" xr:uid="{00000000-0005-0000-0000-0000EC140000}"/>
    <cellStyle name="Normal 3 2 7 2 20" xfId="3781" xr:uid="{00000000-0005-0000-0000-0000ED140000}"/>
    <cellStyle name="Normal 3 2 7 2 21" xfId="3782" xr:uid="{00000000-0005-0000-0000-0000EE140000}"/>
    <cellStyle name="Normal 3 2 7 2 22" xfId="3783" xr:uid="{00000000-0005-0000-0000-0000EF140000}"/>
    <cellStyle name="Normal 3 2 7 2 23" xfId="3784" xr:uid="{00000000-0005-0000-0000-0000F0140000}"/>
    <cellStyle name="Normal 3 2 7 2 24" xfId="3785" xr:uid="{00000000-0005-0000-0000-0000F1140000}"/>
    <cellStyle name="Normal 3 2 7 2 25" xfId="3786" xr:uid="{00000000-0005-0000-0000-0000F2140000}"/>
    <cellStyle name="Normal 3 2 7 2 26" xfId="3787" xr:uid="{00000000-0005-0000-0000-0000F3140000}"/>
    <cellStyle name="Normal 3 2 7 2 27" xfId="3788" xr:uid="{00000000-0005-0000-0000-0000F4140000}"/>
    <cellStyle name="Normal 3 2 7 2 28" xfId="3789" xr:uid="{00000000-0005-0000-0000-0000F5140000}"/>
    <cellStyle name="Normal 3 2 7 2 29" xfId="3790" xr:uid="{00000000-0005-0000-0000-0000F6140000}"/>
    <cellStyle name="Normal 3 2 7 2 3" xfId="3791" xr:uid="{00000000-0005-0000-0000-0000F7140000}"/>
    <cellStyle name="Normal 3 2 7 2 30" xfId="3792" xr:uid="{00000000-0005-0000-0000-0000F8140000}"/>
    <cellStyle name="Normal 3 2 7 2 31" xfId="3793" xr:uid="{00000000-0005-0000-0000-0000F9140000}"/>
    <cellStyle name="Normal 3 2 7 2 32" xfId="3794" xr:uid="{00000000-0005-0000-0000-0000FA140000}"/>
    <cellStyle name="Normal 3 2 7 2 33" xfId="3795" xr:uid="{00000000-0005-0000-0000-0000FB140000}"/>
    <cellStyle name="Normal 3 2 7 2 34" xfId="3796" xr:uid="{00000000-0005-0000-0000-0000FC140000}"/>
    <cellStyle name="Normal 3 2 7 2 35" xfId="3797" xr:uid="{00000000-0005-0000-0000-0000FD140000}"/>
    <cellStyle name="Normal 3 2 7 2 36" xfId="3798" xr:uid="{00000000-0005-0000-0000-0000FE140000}"/>
    <cellStyle name="Normal 3 2 7 2 37" xfId="3799" xr:uid="{00000000-0005-0000-0000-0000FF140000}"/>
    <cellStyle name="Normal 3 2 7 2 38" xfId="3800" xr:uid="{00000000-0005-0000-0000-000000150000}"/>
    <cellStyle name="Normal 3 2 7 2 39" xfId="3801" xr:uid="{00000000-0005-0000-0000-000001150000}"/>
    <cellStyle name="Normal 3 2 7 2 4" xfId="3802" xr:uid="{00000000-0005-0000-0000-000002150000}"/>
    <cellStyle name="Normal 3 2 7 2 40" xfId="3803" xr:uid="{00000000-0005-0000-0000-000003150000}"/>
    <cellStyle name="Normal 3 2 7 2 41" xfId="3804" xr:uid="{00000000-0005-0000-0000-000004150000}"/>
    <cellStyle name="Normal 3 2 7 2 42" xfId="3805" xr:uid="{00000000-0005-0000-0000-000005150000}"/>
    <cellStyle name="Normal 3 2 7 2 43" xfId="3806" xr:uid="{00000000-0005-0000-0000-000006150000}"/>
    <cellStyle name="Normal 3 2 7 2 44" xfId="3807" xr:uid="{00000000-0005-0000-0000-000007150000}"/>
    <cellStyle name="Normal 3 2 7 2 45" xfId="3808" xr:uid="{00000000-0005-0000-0000-000008150000}"/>
    <cellStyle name="Normal 3 2 7 2 5" xfId="3809" xr:uid="{00000000-0005-0000-0000-000009150000}"/>
    <cellStyle name="Normal 3 2 7 2 6" xfId="3810" xr:uid="{00000000-0005-0000-0000-00000A150000}"/>
    <cellStyle name="Normal 3 2 7 2 7" xfId="3811" xr:uid="{00000000-0005-0000-0000-00000B150000}"/>
    <cellStyle name="Normal 3 2 7 2 8" xfId="3812" xr:uid="{00000000-0005-0000-0000-00000C150000}"/>
    <cellStyle name="Normal 3 2 7 2 9" xfId="3813" xr:uid="{00000000-0005-0000-0000-00000D150000}"/>
    <cellStyle name="Normal 3 2 8" xfId="3814" xr:uid="{00000000-0005-0000-0000-00000E150000}"/>
    <cellStyle name="Normal 3 3" xfId="3815" xr:uid="{00000000-0005-0000-0000-00000F150000}"/>
    <cellStyle name="Normal 3 3 2" xfId="3816" xr:uid="{00000000-0005-0000-0000-000010150000}"/>
    <cellStyle name="Normal 3 3 2 2" xfId="6283" xr:uid="{00000000-0005-0000-0000-000011150000}"/>
    <cellStyle name="Normal 3 3 2 2 2" xfId="12790" xr:uid="{852F2E1F-E1A6-41E8-9899-951D019BF53C}"/>
    <cellStyle name="Normal 3 3 2 3" xfId="8061" xr:uid="{00000000-0005-0000-0000-000012150000}"/>
    <cellStyle name="Normal 3 3 2 3 2" xfId="14567" xr:uid="{E18E8BF1-A45E-4FAC-9765-DE8331E6285E}"/>
    <cellStyle name="Normal 3 3 2 4" xfId="11031" xr:uid="{0BF7ECF6-1846-41DC-9947-A1ADEE7E11EA}"/>
    <cellStyle name="Normal 3 3 3" xfId="3817" xr:uid="{00000000-0005-0000-0000-000013150000}"/>
    <cellStyle name="Normal 3 3 3 2" xfId="6284" xr:uid="{00000000-0005-0000-0000-000014150000}"/>
    <cellStyle name="Normal 3 3 3 2 2" xfId="12791" xr:uid="{002E91E4-7FAF-4345-BA17-31F7164A6BD1}"/>
    <cellStyle name="Normal 3 3 3 3" xfId="8062" xr:uid="{00000000-0005-0000-0000-000015150000}"/>
    <cellStyle name="Normal 3 3 3 3 2" xfId="14568" xr:uid="{B8E41C9E-43F0-42EF-AFB4-49BAF46E80DD}"/>
    <cellStyle name="Normal 3 3 3 4" xfId="11032" xr:uid="{7688497E-618F-4007-B368-81F8BA851EE2}"/>
    <cellStyle name="Normal 3 3 4" xfId="3818" xr:uid="{00000000-0005-0000-0000-000016150000}"/>
    <cellStyle name="Normal 3 3 4 10" xfId="3819" xr:uid="{00000000-0005-0000-0000-000017150000}"/>
    <cellStyle name="Normal 3 3 4 11" xfId="3820" xr:uid="{00000000-0005-0000-0000-000018150000}"/>
    <cellStyle name="Normal 3 3 4 12" xfId="3821" xr:uid="{00000000-0005-0000-0000-000019150000}"/>
    <cellStyle name="Normal 3 3 4 13" xfId="3822" xr:uid="{00000000-0005-0000-0000-00001A150000}"/>
    <cellStyle name="Normal 3 3 4 14" xfId="3823" xr:uid="{00000000-0005-0000-0000-00001B150000}"/>
    <cellStyle name="Normal 3 3 4 15" xfId="3824" xr:uid="{00000000-0005-0000-0000-00001C150000}"/>
    <cellStyle name="Normal 3 3 4 16" xfId="3825" xr:uid="{00000000-0005-0000-0000-00001D150000}"/>
    <cellStyle name="Normal 3 3 4 17" xfId="3826" xr:uid="{00000000-0005-0000-0000-00001E150000}"/>
    <cellStyle name="Normal 3 3 4 18" xfId="3827" xr:uid="{00000000-0005-0000-0000-00001F150000}"/>
    <cellStyle name="Normal 3 3 4 19" xfId="3828" xr:uid="{00000000-0005-0000-0000-000020150000}"/>
    <cellStyle name="Normal 3 3 4 2" xfId="3829" xr:uid="{00000000-0005-0000-0000-000021150000}"/>
    <cellStyle name="Normal 3 3 4 20" xfId="3830" xr:uid="{00000000-0005-0000-0000-000022150000}"/>
    <cellStyle name="Normal 3 3 4 21" xfId="3831" xr:uid="{00000000-0005-0000-0000-000023150000}"/>
    <cellStyle name="Normal 3 3 4 22" xfId="3832" xr:uid="{00000000-0005-0000-0000-000024150000}"/>
    <cellStyle name="Normal 3 3 4 23" xfId="3833" xr:uid="{00000000-0005-0000-0000-000025150000}"/>
    <cellStyle name="Normal 3 3 4 24" xfId="3834" xr:uid="{00000000-0005-0000-0000-000026150000}"/>
    <cellStyle name="Normal 3 3 4 25" xfId="3835" xr:uid="{00000000-0005-0000-0000-000027150000}"/>
    <cellStyle name="Normal 3 3 4 26" xfId="3836" xr:uid="{00000000-0005-0000-0000-000028150000}"/>
    <cellStyle name="Normal 3 3 4 27" xfId="3837" xr:uid="{00000000-0005-0000-0000-000029150000}"/>
    <cellStyle name="Normal 3 3 4 28" xfId="3838" xr:uid="{00000000-0005-0000-0000-00002A150000}"/>
    <cellStyle name="Normal 3 3 4 29" xfId="3839" xr:uid="{00000000-0005-0000-0000-00002B150000}"/>
    <cellStyle name="Normal 3 3 4 3" xfId="3840" xr:uid="{00000000-0005-0000-0000-00002C150000}"/>
    <cellStyle name="Normal 3 3 4 30" xfId="3841" xr:uid="{00000000-0005-0000-0000-00002D150000}"/>
    <cellStyle name="Normal 3 3 4 31" xfId="3842" xr:uid="{00000000-0005-0000-0000-00002E150000}"/>
    <cellStyle name="Normal 3 3 4 32" xfId="3843" xr:uid="{00000000-0005-0000-0000-00002F150000}"/>
    <cellStyle name="Normal 3 3 4 33" xfId="3844" xr:uid="{00000000-0005-0000-0000-000030150000}"/>
    <cellStyle name="Normal 3 3 4 34" xfId="3845" xr:uid="{00000000-0005-0000-0000-000031150000}"/>
    <cellStyle name="Normal 3 3 4 35" xfId="3846" xr:uid="{00000000-0005-0000-0000-000032150000}"/>
    <cellStyle name="Normal 3 3 4 36" xfId="3847" xr:uid="{00000000-0005-0000-0000-000033150000}"/>
    <cellStyle name="Normal 3 3 4 37" xfId="3848" xr:uid="{00000000-0005-0000-0000-000034150000}"/>
    <cellStyle name="Normal 3 3 4 38" xfId="3849" xr:uid="{00000000-0005-0000-0000-000035150000}"/>
    <cellStyle name="Normal 3 3 4 39" xfId="3850" xr:uid="{00000000-0005-0000-0000-000036150000}"/>
    <cellStyle name="Normal 3 3 4 4" xfId="3851" xr:uid="{00000000-0005-0000-0000-000037150000}"/>
    <cellStyle name="Normal 3 3 4 40" xfId="3852" xr:uid="{00000000-0005-0000-0000-000038150000}"/>
    <cellStyle name="Normal 3 3 4 41" xfId="3853" xr:uid="{00000000-0005-0000-0000-000039150000}"/>
    <cellStyle name="Normal 3 3 4 42" xfId="3854" xr:uid="{00000000-0005-0000-0000-00003A150000}"/>
    <cellStyle name="Normal 3 3 4 43" xfId="3855" xr:uid="{00000000-0005-0000-0000-00003B150000}"/>
    <cellStyle name="Normal 3 3 4 44" xfId="3856" xr:uid="{00000000-0005-0000-0000-00003C150000}"/>
    <cellStyle name="Normal 3 3 4 45" xfId="3857" xr:uid="{00000000-0005-0000-0000-00003D150000}"/>
    <cellStyle name="Normal 3 3 4 5" xfId="3858" xr:uid="{00000000-0005-0000-0000-00003E150000}"/>
    <cellStyle name="Normal 3 3 4 6" xfId="3859" xr:uid="{00000000-0005-0000-0000-00003F150000}"/>
    <cellStyle name="Normal 3 3 4 7" xfId="3860" xr:uid="{00000000-0005-0000-0000-000040150000}"/>
    <cellStyle name="Normal 3 3 4 8" xfId="3861" xr:uid="{00000000-0005-0000-0000-000041150000}"/>
    <cellStyle name="Normal 3 3 4 9" xfId="3862" xr:uid="{00000000-0005-0000-0000-000042150000}"/>
    <cellStyle name="Normal 3 3 5" xfId="3863" xr:uid="{00000000-0005-0000-0000-000043150000}"/>
    <cellStyle name="Normal 3 4" xfId="3864" xr:uid="{00000000-0005-0000-0000-000044150000}"/>
    <cellStyle name="Normal 3 4 2" xfId="6285" xr:uid="{00000000-0005-0000-0000-000045150000}"/>
    <cellStyle name="Normal 3 4 2 2" xfId="12792" xr:uid="{54150F0F-AB89-4E66-AB43-B67A70B91401}"/>
    <cellStyle name="Normal 3 4 3" xfId="8063" xr:uid="{00000000-0005-0000-0000-000046150000}"/>
    <cellStyle name="Normal 3 4 3 2" xfId="14569" xr:uid="{8A5C45A8-0652-4C4E-9D93-3FD73A79D871}"/>
    <cellStyle name="Normal 3 4 4" xfId="11033" xr:uid="{AE5BE7C0-5DF6-4D05-98DC-FBF951290369}"/>
    <cellStyle name="Normal 3 5" xfId="3865" xr:uid="{00000000-0005-0000-0000-000047150000}"/>
    <cellStyle name="Normal 3 5 2" xfId="3866" xr:uid="{00000000-0005-0000-0000-000048150000}"/>
    <cellStyle name="Normal 3 5 2 10" xfId="3867" xr:uid="{00000000-0005-0000-0000-000049150000}"/>
    <cellStyle name="Normal 3 5 2 11" xfId="3868" xr:uid="{00000000-0005-0000-0000-00004A150000}"/>
    <cellStyle name="Normal 3 5 2 12" xfId="3869" xr:uid="{00000000-0005-0000-0000-00004B150000}"/>
    <cellStyle name="Normal 3 5 2 13" xfId="3870" xr:uid="{00000000-0005-0000-0000-00004C150000}"/>
    <cellStyle name="Normal 3 5 2 14" xfId="3871" xr:uid="{00000000-0005-0000-0000-00004D150000}"/>
    <cellStyle name="Normal 3 5 2 15" xfId="3872" xr:uid="{00000000-0005-0000-0000-00004E150000}"/>
    <cellStyle name="Normal 3 5 2 16" xfId="3873" xr:uid="{00000000-0005-0000-0000-00004F150000}"/>
    <cellStyle name="Normal 3 5 2 17" xfId="3874" xr:uid="{00000000-0005-0000-0000-000050150000}"/>
    <cellStyle name="Normal 3 5 2 18" xfId="3875" xr:uid="{00000000-0005-0000-0000-000051150000}"/>
    <cellStyle name="Normal 3 5 2 19" xfId="3876" xr:uid="{00000000-0005-0000-0000-000052150000}"/>
    <cellStyle name="Normal 3 5 2 2" xfId="3877" xr:uid="{00000000-0005-0000-0000-000053150000}"/>
    <cellStyle name="Normal 3 5 2 20" xfId="3878" xr:uid="{00000000-0005-0000-0000-000054150000}"/>
    <cellStyle name="Normal 3 5 2 21" xfId="3879" xr:uid="{00000000-0005-0000-0000-000055150000}"/>
    <cellStyle name="Normal 3 5 2 22" xfId="3880" xr:uid="{00000000-0005-0000-0000-000056150000}"/>
    <cellStyle name="Normal 3 5 2 23" xfId="3881" xr:uid="{00000000-0005-0000-0000-000057150000}"/>
    <cellStyle name="Normal 3 5 2 24" xfId="3882" xr:uid="{00000000-0005-0000-0000-000058150000}"/>
    <cellStyle name="Normal 3 5 2 25" xfId="3883" xr:uid="{00000000-0005-0000-0000-000059150000}"/>
    <cellStyle name="Normal 3 5 2 26" xfId="3884" xr:uid="{00000000-0005-0000-0000-00005A150000}"/>
    <cellStyle name="Normal 3 5 2 27" xfId="3885" xr:uid="{00000000-0005-0000-0000-00005B150000}"/>
    <cellStyle name="Normal 3 5 2 28" xfId="3886" xr:uid="{00000000-0005-0000-0000-00005C150000}"/>
    <cellStyle name="Normal 3 5 2 29" xfId="3887" xr:uid="{00000000-0005-0000-0000-00005D150000}"/>
    <cellStyle name="Normal 3 5 2 3" xfId="3888" xr:uid="{00000000-0005-0000-0000-00005E150000}"/>
    <cellStyle name="Normal 3 5 2 30" xfId="3889" xr:uid="{00000000-0005-0000-0000-00005F150000}"/>
    <cellStyle name="Normal 3 5 2 31" xfId="3890" xr:uid="{00000000-0005-0000-0000-000060150000}"/>
    <cellStyle name="Normal 3 5 2 32" xfId="3891" xr:uid="{00000000-0005-0000-0000-000061150000}"/>
    <cellStyle name="Normal 3 5 2 33" xfId="3892" xr:uid="{00000000-0005-0000-0000-000062150000}"/>
    <cellStyle name="Normal 3 5 2 34" xfId="3893" xr:uid="{00000000-0005-0000-0000-000063150000}"/>
    <cellStyle name="Normal 3 5 2 35" xfId="3894" xr:uid="{00000000-0005-0000-0000-000064150000}"/>
    <cellStyle name="Normal 3 5 2 36" xfId="3895" xr:uid="{00000000-0005-0000-0000-000065150000}"/>
    <cellStyle name="Normal 3 5 2 37" xfId="3896" xr:uid="{00000000-0005-0000-0000-000066150000}"/>
    <cellStyle name="Normal 3 5 2 38" xfId="3897" xr:uid="{00000000-0005-0000-0000-000067150000}"/>
    <cellStyle name="Normal 3 5 2 39" xfId="3898" xr:uid="{00000000-0005-0000-0000-000068150000}"/>
    <cellStyle name="Normal 3 5 2 4" xfId="3899" xr:uid="{00000000-0005-0000-0000-000069150000}"/>
    <cellStyle name="Normal 3 5 2 40" xfId="3900" xr:uid="{00000000-0005-0000-0000-00006A150000}"/>
    <cellStyle name="Normal 3 5 2 41" xfId="3901" xr:uid="{00000000-0005-0000-0000-00006B150000}"/>
    <cellStyle name="Normal 3 5 2 42" xfId="3902" xr:uid="{00000000-0005-0000-0000-00006C150000}"/>
    <cellStyle name="Normal 3 5 2 43" xfId="3903" xr:uid="{00000000-0005-0000-0000-00006D150000}"/>
    <cellStyle name="Normal 3 5 2 44" xfId="3904" xr:uid="{00000000-0005-0000-0000-00006E150000}"/>
    <cellStyle name="Normal 3 5 2 45" xfId="3905" xr:uid="{00000000-0005-0000-0000-00006F150000}"/>
    <cellStyle name="Normal 3 5 2 5" xfId="3906" xr:uid="{00000000-0005-0000-0000-000070150000}"/>
    <cellStyle name="Normal 3 5 2 6" xfId="3907" xr:uid="{00000000-0005-0000-0000-000071150000}"/>
    <cellStyle name="Normal 3 5 2 7" xfId="3908" xr:uid="{00000000-0005-0000-0000-000072150000}"/>
    <cellStyle name="Normal 3 5 2 8" xfId="3909" xr:uid="{00000000-0005-0000-0000-000073150000}"/>
    <cellStyle name="Normal 3 5 2 9" xfId="3910" xr:uid="{00000000-0005-0000-0000-000074150000}"/>
    <cellStyle name="Normal 3 6" xfId="3911" xr:uid="{00000000-0005-0000-0000-000075150000}"/>
    <cellStyle name="Normal 3 6 2" xfId="3912" xr:uid="{00000000-0005-0000-0000-000076150000}"/>
    <cellStyle name="Normal 3 7" xfId="6232" xr:uid="{00000000-0005-0000-0000-000077150000}"/>
    <cellStyle name="Normal 3 7 2" xfId="12740" xr:uid="{05DFB400-F84E-4F18-AAD6-E2ED76C3727F}"/>
    <cellStyle name="Normal 3 8" xfId="7960" xr:uid="{00000000-0005-0000-0000-000078150000}"/>
    <cellStyle name="Normal 3 8 2" xfId="14466" xr:uid="{03123DD7-A450-4FEA-9189-942D395B37ED}"/>
    <cellStyle name="Normal 3 9" xfId="10930" xr:uid="{A3FF1118-8361-4031-83BC-2594D4A4380D}"/>
    <cellStyle name="Normal 3_Nuevo LeondistBGG" xfId="3913" xr:uid="{00000000-0005-0000-0000-000079150000}"/>
    <cellStyle name="Normal 30" xfId="5721" xr:uid="{00000000-0005-0000-0000-00007A150000}"/>
    <cellStyle name="Normal 30 2" xfId="7955" xr:uid="{00000000-0005-0000-0000-00007B150000}"/>
    <cellStyle name="Normal 31" xfId="5723" xr:uid="{00000000-0005-0000-0000-00007C150000}"/>
    <cellStyle name="Normal 31 2" xfId="7957" xr:uid="{00000000-0005-0000-0000-00007D150000}"/>
    <cellStyle name="Normal 31 2 2" xfId="14463" xr:uid="{112A00A8-CD89-410D-927E-D9757FE59C40}"/>
    <cellStyle name="Normal 31 3" xfId="9734" xr:uid="{00000000-0005-0000-0000-00007E150000}"/>
    <cellStyle name="Normal 31 3 2" xfId="16240" xr:uid="{5DF0B1B4-901F-4B0B-B7EC-278E18FE9F39}"/>
    <cellStyle name="Normal 31 4" xfId="12704" xr:uid="{2E4543E3-4C44-4808-A5BC-9FA8D178570F}"/>
    <cellStyle name="Normal 32" xfId="5724" xr:uid="{00000000-0005-0000-0000-00007F150000}"/>
    <cellStyle name="Normal 32 2" xfId="7958" xr:uid="{00000000-0005-0000-0000-000080150000}"/>
    <cellStyle name="Normal 32 2 2" xfId="14464" xr:uid="{CF9F5D2D-4D94-4BEF-9D06-5F3B1745B011}"/>
    <cellStyle name="Normal 32 3" xfId="9735" xr:uid="{00000000-0005-0000-0000-000081150000}"/>
    <cellStyle name="Normal 32 3 2" xfId="16241" xr:uid="{197E964B-0657-436F-8C84-69FABDC1E142}"/>
    <cellStyle name="Normal 32 4" xfId="12705" xr:uid="{7500092A-8F0C-4721-BA0F-F8C0A0D73530}"/>
    <cellStyle name="Normal 33" xfId="5725" xr:uid="{00000000-0005-0000-0000-000082150000}"/>
    <cellStyle name="Normal 33 2" xfId="5727" xr:uid="{00000000-0005-0000-0000-000083150000}"/>
    <cellStyle name="Normal 34" xfId="9768" xr:uid="{00000000-0005-0000-0000-000084150000}"/>
    <cellStyle name="Normal 35" xfId="9770" xr:uid="{00000000-0005-0000-0000-000085150000}"/>
    <cellStyle name="Normal 36" xfId="9769" xr:uid="{00000000-0005-0000-0000-000086150000}"/>
    <cellStyle name="Normal 36 2" xfId="10731" xr:uid="{00000000-0005-0000-0000-000087150000}"/>
    <cellStyle name="Normal 36 2 2" xfId="16744" xr:uid="{D5F104A2-1A38-4F9D-BA5A-B055932BF131}"/>
    <cellStyle name="Normal 36 3" xfId="16274" xr:uid="{117291AF-E766-4B05-B0D9-B9422985A229}"/>
    <cellStyle name="Normal 37" xfId="9772" xr:uid="{00000000-0005-0000-0000-000088150000}"/>
    <cellStyle name="Normal 37 2" xfId="16276" xr:uid="{A0D7F700-E90B-4D40-8C47-9846BDF30F20}"/>
    <cellStyle name="Normal 38" xfId="10732" xr:uid="{00000000-0005-0000-0000-000089150000}"/>
    <cellStyle name="Normal 38 1" xfId="10733" xr:uid="{00000000-0005-0000-0000-00008A150000}"/>
    <cellStyle name="Normal 38 2" xfId="10734" xr:uid="{00000000-0005-0000-0000-00008B150000}"/>
    <cellStyle name="Normal 38 2 2" xfId="16745" xr:uid="{63D79DEB-A69D-41A0-B1EF-9B253D924C62}"/>
    <cellStyle name="Normal 39" xfId="10882" xr:uid="{00000000-0005-0000-0000-00008C150000}"/>
    <cellStyle name="Normal 39 2" xfId="16746" xr:uid="{61C7D27F-9D0F-40F4-875D-A04002CCBCAF}"/>
    <cellStyle name="Normal 4" xfId="6" xr:uid="{00000000-0005-0000-0000-00008D150000}"/>
    <cellStyle name="Normal 4 10" xfId="3914" xr:uid="{00000000-0005-0000-0000-00008E150000}"/>
    <cellStyle name="Normal 4 10 2" xfId="3915" xr:uid="{00000000-0005-0000-0000-00008F150000}"/>
    <cellStyle name="Normal 4 10 2 10" xfId="3916" xr:uid="{00000000-0005-0000-0000-000090150000}"/>
    <cellStyle name="Normal 4 10 2 11" xfId="3917" xr:uid="{00000000-0005-0000-0000-000091150000}"/>
    <cellStyle name="Normal 4 10 2 12" xfId="3918" xr:uid="{00000000-0005-0000-0000-000092150000}"/>
    <cellStyle name="Normal 4 10 2 13" xfId="3919" xr:uid="{00000000-0005-0000-0000-000093150000}"/>
    <cellStyle name="Normal 4 10 2 14" xfId="3920" xr:uid="{00000000-0005-0000-0000-000094150000}"/>
    <cellStyle name="Normal 4 10 2 15" xfId="3921" xr:uid="{00000000-0005-0000-0000-000095150000}"/>
    <cellStyle name="Normal 4 10 2 16" xfId="3922" xr:uid="{00000000-0005-0000-0000-000096150000}"/>
    <cellStyle name="Normal 4 10 2 17" xfId="3923" xr:uid="{00000000-0005-0000-0000-000097150000}"/>
    <cellStyle name="Normal 4 10 2 18" xfId="3924" xr:uid="{00000000-0005-0000-0000-000098150000}"/>
    <cellStyle name="Normal 4 10 2 19" xfId="3925" xr:uid="{00000000-0005-0000-0000-000099150000}"/>
    <cellStyle name="Normal 4 10 2 2" xfId="3926" xr:uid="{00000000-0005-0000-0000-00009A150000}"/>
    <cellStyle name="Normal 4 10 2 20" xfId="3927" xr:uid="{00000000-0005-0000-0000-00009B150000}"/>
    <cellStyle name="Normal 4 10 2 21" xfId="3928" xr:uid="{00000000-0005-0000-0000-00009C150000}"/>
    <cellStyle name="Normal 4 10 2 22" xfId="3929" xr:uid="{00000000-0005-0000-0000-00009D150000}"/>
    <cellStyle name="Normal 4 10 2 23" xfId="3930" xr:uid="{00000000-0005-0000-0000-00009E150000}"/>
    <cellStyle name="Normal 4 10 2 24" xfId="3931" xr:uid="{00000000-0005-0000-0000-00009F150000}"/>
    <cellStyle name="Normal 4 10 2 25" xfId="3932" xr:uid="{00000000-0005-0000-0000-0000A0150000}"/>
    <cellStyle name="Normal 4 10 2 26" xfId="3933" xr:uid="{00000000-0005-0000-0000-0000A1150000}"/>
    <cellStyle name="Normal 4 10 2 27" xfId="3934" xr:uid="{00000000-0005-0000-0000-0000A2150000}"/>
    <cellStyle name="Normal 4 10 2 28" xfId="3935" xr:uid="{00000000-0005-0000-0000-0000A3150000}"/>
    <cellStyle name="Normal 4 10 2 29" xfId="3936" xr:uid="{00000000-0005-0000-0000-0000A4150000}"/>
    <cellStyle name="Normal 4 10 2 3" xfId="3937" xr:uid="{00000000-0005-0000-0000-0000A5150000}"/>
    <cellStyle name="Normal 4 10 2 30" xfId="3938" xr:uid="{00000000-0005-0000-0000-0000A6150000}"/>
    <cellStyle name="Normal 4 10 2 31" xfId="3939" xr:uid="{00000000-0005-0000-0000-0000A7150000}"/>
    <cellStyle name="Normal 4 10 2 32" xfId="3940" xr:uid="{00000000-0005-0000-0000-0000A8150000}"/>
    <cellStyle name="Normal 4 10 2 33" xfId="3941" xr:uid="{00000000-0005-0000-0000-0000A9150000}"/>
    <cellStyle name="Normal 4 10 2 34" xfId="3942" xr:uid="{00000000-0005-0000-0000-0000AA150000}"/>
    <cellStyle name="Normal 4 10 2 35" xfId="3943" xr:uid="{00000000-0005-0000-0000-0000AB150000}"/>
    <cellStyle name="Normal 4 10 2 36" xfId="3944" xr:uid="{00000000-0005-0000-0000-0000AC150000}"/>
    <cellStyle name="Normal 4 10 2 37" xfId="3945" xr:uid="{00000000-0005-0000-0000-0000AD150000}"/>
    <cellStyle name="Normal 4 10 2 38" xfId="3946" xr:uid="{00000000-0005-0000-0000-0000AE150000}"/>
    <cellStyle name="Normal 4 10 2 39" xfId="3947" xr:uid="{00000000-0005-0000-0000-0000AF150000}"/>
    <cellStyle name="Normal 4 10 2 4" xfId="3948" xr:uid="{00000000-0005-0000-0000-0000B0150000}"/>
    <cellStyle name="Normal 4 10 2 40" xfId="3949" xr:uid="{00000000-0005-0000-0000-0000B1150000}"/>
    <cellStyle name="Normal 4 10 2 41" xfId="3950" xr:uid="{00000000-0005-0000-0000-0000B2150000}"/>
    <cellStyle name="Normal 4 10 2 42" xfId="3951" xr:uid="{00000000-0005-0000-0000-0000B3150000}"/>
    <cellStyle name="Normal 4 10 2 43" xfId="3952" xr:uid="{00000000-0005-0000-0000-0000B4150000}"/>
    <cellStyle name="Normal 4 10 2 44" xfId="3953" xr:uid="{00000000-0005-0000-0000-0000B5150000}"/>
    <cellStyle name="Normal 4 10 2 45" xfId="3954" xr:uid="{00000000-0005-0000-0000-0000B6150000}"/>
    <cellStyle name="Normal 4 10 2 5" xfId="3955" xr:uid="{00000000-0005-0000-0000-0000B7150000}"/>
    <cellStyle name="Normal 4 10 2 6" xfId="3956" xr:uid="{00000000-0005-0000-0000-0000B8150000}"/>
    <cellStyle name="Normal 4 10 2 7" xfId="3957" xr:uid="{00000000-0005-0000-0000-0000B9150000}"/>
    <cellStyle name="Normal 4 10 2 8" xfId="3958" xr:uid="{00000000-0005-0000-0000-0000BA150000}"/>
    <cellStyle name="Normal 4 10 2 9" xfId="3959" xr:uid="{00000000-0005-0000-0000-0000BB150000}"/>
    <cellStyle name="Normal 4 11" xfId="3960" xr:uid="{00000000-0005-0000-0000-0000BC150000}"/>
    <cellStyle name="Normal 4 12" xfId="3961" xr:uid="{00000000-0005-0000-0000-0000BD150000}"/>
    <cellStyle name="Normal 4 13" xfId="3962" xr:uid="{00000000-0005-0000-0000-0000BE150000}"/>
    <cellStyle name="Normal 4 14" xfId="3963" xr:uid="{00000000-0005-0000-0000-0000BF150000}"/>
    <cellStyle name="Normal 4 15" xfId="3964" xr:uid="{00000000-0005-0000-0000-0000C0150000}"/>
    <cellStyle name="Normal 4 16" xfId="3965" xr:uid="{00000000-0005-0000-0000-0000C1150000}"/>
    <cellStyle name="Normal 4 17" xfId="3966" xr:uid="{00000000-0005-0000-0000-0000C2150000}"/>
    <cellStyle name="Normal 4 18" xfId="3967" xr:uid="{00000000-0005-0000-0000-0000C3150000}"/>
    <cellStyle name="Normal 4 19" xfId="3968" xr:uid="{00000000-0005-0000-0000-0000C4150000}"/>
    <cellStyle name="Normal 4 2" xfId="7" xr:uid="{00000000-0005-0000-0000-0000C5150000}"/>
    <cellStyle name="Normal 4 2 10" xfId="3969" xr:uid="{00000000-0005-0000-0000-0000C6150000}"/>
    <cellStyle name="Normal 4 2 2" xfId="3970" xr:uid="{00000000-0005-0000-0000-0000C7150000}"/>
    <cellStyle name="Normal 4 2 2 10" xfId="3971" xr:uid="{00000000-0005-0000-0000-0000C8150000}"/>
    <cellStyle name="Normal 4 2 2 11" xfId="3972" xr:uid="{00000000-0005-0000-0000-0000C9150000}"/>
    <cellStyle name="Normal 4 2 2 12" xfId="3973" xr:uid="{00000000-0005-0000-0000-0000CA150000}"/>
    <cellStyle name="Normal 4 2 2 13" xfId="3974" xr:uid="{00000000-0005-0000-0000-0000CB150000}"/>
    <cellStyle name="Normal 4 2 2 14" xfId="3975" xr:uid="{00000000-0005-0000-0000-0000CC150000}"/>
    <cellStyle name="Normal 4 2 2 15" xfId="3976" xr:uid="{00000000-0005-0000-0000-0000CD150000}"/>
    <cellStyle name="Normal 4 2 2 16" xfId="3977" xr:uid="{00000000-0005-0000-0000-0000CE150000}"/>
    <cellStyle name="Normal 4 2 2 17" xfId="3978" xr:uid="{00000000-0005-0000-0000-0000CF150000}"/>
    <cellStyle name="Normal 4 2 2 18" xfId="3979" xr:uid="{00000000-0005-0000-0000-0000D0150000}"/>
    <cellStyle name="Normal 4 2 2 19" xfId="3980" xr:uid="{00000000-0005-0000-0000-0000D1150000}"/>
    <cellStyle name="Normal 4 2 2 2" xfId="3981" xr:uid="{00000000-0005-0000-0000-0000D2150000}"/>
    <cellStyle name="Normal 4 2 2 20" xfId="3982" xr:uid="{00000000-0005-0000-0000-0000D3150000}"/>
    <cellStyle name="Normal 4 2 2 21" xfId="3983" xr:uid="{00000000-0005-0000-0000-0000D4150000}"/>
    <cellStyle name="Normal 4 2 2 22" xfId="3984" xr:uid="{00000000-0005-0000-0000-0000D5150000}"/>
    <cellStyle name="Normal 4 2 2 23" xfId="3985" xr:uid="{00000000-0005-0000-0000-0000D6150000}"/>
    <cellStyle name="Normal 4 2 2 24" xfId="3986" xr:uid="{00000000-0005-0000-0000-0000D7150000}"/>
    <cellStyle name="Normal 4 2 2 25" xfId="3987" xr:uid="{00000000-0005-0000-0000-0000D8150000}"/>
    <cellStyle name="Normal 4 2 2 26" xfId="3988" xr:uid="{00000000-0005-0000-0000-0000D9150000}"/>
    <cellStyle name="Normal 4 2 2 27" xfId="3989" xr:uid="{00000000-0005-0000-0000-0000DA150000}"/>
    <cellStyle name="Normal 4 2 2 28" xfId="3990" xr:uid="{00000000-0005-0000-0000-0000DB150000}"/>
    <cellStyle name="Normal 4 2 2 29" xfId="3991" xr:uid="{00000000-0005-0000-0000-0000DC150000}"/>
    <cellStyle name="Normal 4 2 2 3" xfId="3992" xr:uid="{00000000-0005-0000-0000-0000DD150000}"/>
    <cellStyle name="Normal 4 2 2 30" xfId="3993" xr:uid="{00000000-0005-0000-0000-0000DE150000}"/>
    <cellStyle name="Normal 4 2 2 31" xfId="3994" xr:uid="{00000000-0005-0000-0000-0000DF150000}"/>
    <cellStyle name="Normal 4 2 2 32" xfId="3995" xr:uid="{00000000-0005-0000-0000-0000E0150000}"/>
    <cellStyle name="Normal 4 2 2 33" xfId="3996" xr:uid="{00000000-0005-0000-0000-0000E1150000}"/>
    <cellStyle name="Normal 4 2 2 34" xfId="3997" xr:uid="{00000000-0005-0000-0000-0000E2150000}"/>
    <cellStyle name="Normal 4 2 2 35" xfId="3998" xr:uid="{00000000-0005-0000-0000-0000E3150000}"/>
    <cellStyle name="Normal 4 2 2 36" xfId="3999" xr:uid="{00000000-0005-0000-0000-0000E4150000}"/>
    <cellStyle name="Normal 4 2 2 37" xfId="4000" xr:uid="{00000000-0005-0000-0000-0000E5150000}"/>
    <cellStyle name="Normal 4 2 2 38" xfId="4001" xr:uid="{00000000-0005-0000-0000-0000E6150000}"/>
    <cellStyle name="Normal 4 2 2 39" xfId="4002" xr:uid="{00000000-0005-0000-0000-0000E7150000}"/>
    <cellStyle name="Normal 4 2 2 4" xfId="4003" xr:uid="{00000000-0005-0000-0000-0000E8150000}"/>
    <cellStyle name="Normal 4 2 2 40" xfId="4004" xr:uid="{00000000-0005-0000-0000-0000E9150000}"/>
    <cellStyle name="Normal 4 2 2 41" xfId="4005" xr:uid="{00000000-0005-0000-0000-0000EA150000}"/>
    <cellStyle name="Normal 4 2 2 42" xfId="4006" xr:uid="{00000000-0005-0000-0000-0000EB150000}"/>
    <cellStyle name="Normal 4 2 2 43" xfId="4007" xr:uid="{00000000-0005-0000-0000-0000EC150000}"/>
    <cellStyle name="Normal 4 2 2 44" xfId="4008" xr:uid="{00000000-0005-0000-0000-0000ED150000}"/>
    <cellStyle name="Normal 4 2 2 45" xfId="4009" xr:uid="{00000000-0005-0000-0000-0000EE150000}"/>
    <cellStyle name="Normal 4 2 2 5" xfId="4010" xr:uid="{00000000-0005-0000-0000-0000EF150000}"/>
    <cellStyle name="Normal 4 2 2 6" xfId="4011" xr:uid="{00000000-0005-0000-0000-0000F0150000}"/>
    <cellStyle name="Normal 4 2 2 7" xfId="4012" xr:uid="{00000000-0005-0000-0000-0000F1150000}"/>
    <cellStyle name="Normal 4 2 2 8" xfId="4013" xr:uid="{00000000-0005-0000-0000-0000F2150000}"/>
    <cellStyle name="Normal 4 2 2 9" xfId="4014" xr:uid="{00000000-0005-0000-0000-0000F3150000}"/>
    <cellStyle name="Normal 4 2 3" xfId="4015" xr:uid="{00000000-0005-0000-0000-0000F4150000}"/>
    <cellStyle name="Normal 4 2 3 10" xfId="4016" xr:uid="{00000000-0005-0000-0000-0000F5150000}"/>
    <cellStyle name="Normal 4 2 3 11" xfId="4017" xr:uid="{00000000-0005-0000-0000-0000F6150000}"/>
    <cellStyle name="Normal 4 2 3 12" xfId="4018" xr:uid="{00000000-0005-0000-0000-0000F7150000}"/>
    <cellStyle name="Normal 4 2 3 13" xfId="4019" xr:uid="{00000000-0005-0000-0000-0000F8150000}"/>
    <cellStyle name="Normal 4 2 3 14" xfId="4020" xr:uid="{00000000-0005-0000-0000-0000F9150000}"/>
    <cellStyle name="Normal 4 2 3 15" xfId="4021" xr:uid="{00000000-0005-0000-0000-0000FA150000}"/>
    <cellStyle name="Normal 4 2 3 16" xfId="4022" xr:uid="{00000000-0005-0000-0000-0000FB150000}"/>
    <cellStyle name="Normal 4 2 3 17" xfId="4023" xr:uid="{00000000-0005-0000-0000-0000FC150000}"/>
    <cellStyle name="Normal 4 2 3 18" xfId="4024" xr:uid="{00000000-0005-0000-0000-0000FD150000}"/>
    <cellStyle name="Normal 4 2 3 19" xfId="4025" xr:uid="{00000000-0005-0000-0000-0000FE150000}"/>
    <cellStyle name="Normal 4 2 3 2" xfId="4026" xr:uid="{00000000-0005-0000-0000-0000FF150000}"/>
    <cellStyle name="Normal 4 2 3 20" xfId="4027" xr:uid="{00000000-0005-0000-0000-000000160000}"/>
    <cellStyle name="Normal 4 2 3 21" xfId="4028" xr:uid="{00000000-0005-0000-0000-000001160000}"/>
    <cellStyle name="Normal 4 2 3 22" xfId="4029" xr:uid="{00000000-0005-0000-0000-000002160000}"/>
    <cellStyle name="Normal 4 2 3 23" xfId="4030" xr:uid="{00000000-0005-0000-0000-000003160000}"/>
    <cellStyle name="Normal 4 2 3 24" xfId="4031" xr:uid="{00000000-0005-0000-0000-000004160000}"/>
    <cellStyle name="Normal 4 2 3 25" xfId="4032" xr:uid="{00000000-0005-0000-0000-000005160000}"/>
    <cellStyle name="Normal 4 2 3 26" xfId="4033" xr:uid="{00000000-0005-0000-0000-000006160000}"/>
    <cellStyle name="Normal 4 2 3 27" xfId="4034" xr:uid="{00000000-0005-0000-0000-000007160000}"/>
    <cellStyle name="Normal 4 2 3 28" xfId="4035" xr:uid="{00000000-0005-0000-0000-000008160000}"/>
    <cellStyle name="Normal 4 2 3 29" xfId="4036" xr:uid="{00000000-0005-0000-0000-000009160000}"/>
    <cellStyle name="Normal 4 2 3 3" xfId="4037" xr:uid="{00000000-0005-0000-0000-00000A160000}"/>
    <cellStyle name="Normal 4 2 3 30" xfId="4038" xr:uid="{00000000-0005-0000-0000-00000B160000}"/>
    <cellStyle name="Normal 4 2 3 30 2" xfId="6286" xr:uid="{00000000-0005-0000-0000-00000C160000}"/>
    <cellStyle name="Normal 4 2 3 30 2 2" xfId="12793" xr:uid="{2FF80059-35A7-4F14-AAF9-19413A6B6E65}"/>
    <cellStyle name="Normal 4 2 3 30 3" xfId="8064" xr:uid="{00000000-0005-0000-0000-00000D160000}"/>
    <cellStyle name="Normal 4 2 3 30 3 2" xfId="14570" xr:uid="{C3F57F7E-8A43-466F-A74C-BCFF0E30FE39}"/>
    <cellStyle name="Normal 4 2 3 30 4" xfId="11034" xr:uid="{B4FB8894-8259-4D4D-B803-240FC509F7EF}"/>
    <cellStyle name="Normal 4 2 3 31" xfId="4039" xr:uid="{00000000-0005-0000-0000-00000E160000}"/>
    <cellStyle name="Normal 4 2 3 31 2" xfId="6287" xr:uid="{00000000-0005-0000-0000-00000F160000}"/>
    <cellStyle name="Normal 4 2 3 31 2 2" xfId="12794" xr:uid="{01643B20-6AB2-4652-B3EB-824DD5299C64}"/>
    <cellStyle name="Normal 4 2 3 31 3" xfId="8065" xr:uid="{00000000-0005-0000-0000-000010160000}"/>
    <cellStyle name="Normal 4 2 3 31 3 2" xfId="14571" xr:uid="{B6D2EE9E-A5DD-4F22-BCA8-5B99FB80934B}"/>
    <cellStyle name="Normal 4 2 3 31 4" xfId="11035" xr:uid="{113425AD-D1B5-4318-B9CF-6F7F209F61FE}"/>
    <cellStyle name="Normal 4 2 3 32" xfId="4040" xr:uid="{00000000-0005-0000-0000-000011160000}"/>
    <cellStyle name="Normal 4 2 3 32 2" xfId="6288" xr:uid="{00000000-0005-0000-0000-000012160000}"/>
    <cellStyle name="Normal 4 2 3 32 2 2" xfId="12795" xr:uid="{2B45B6D8-9AFA-4EE0-8FCB-E57E535CAF31}"/>
    <cellStyle name="Normal 4 2 3 32 3" xfId="8066" xr:uid="{00000000-0005-0000-0000-000013160000}"/>
    <cellStyle name="Normal 4 2 3 32 3 2" xfId="14572" xr:uid="{D1F4FA14-657C-4AEA-9740-1DBC2C91BB8E}"/>
    <cellStyle name="Normal 4 2 3 32 4" xfId="11036" xr:uid="{51487BFC-EE4C-44C9-8EFE-8679D01C55E0}"/>
    <cellStyle name="Normal 4 2 3 33" xfId="4041" xr:uid="{00000000-0005-0000-0000-000014160000}"/>
    <cellStyle name="Normal 4 2 3 33 2" xfId="6289" xr:uid="{00000000-0005-0000-0000-000015160000}"/>
    <cellStyle name="Normal 4 2 3 33 2 2" xfId="12796" xr:uid="{DE641582-CE34-4178-B03A-FFB2219D713C}"/>
    <cellStyle name="Normal 4 2 3 33 3" xfId="8067" xr:uid="{00000000-0005-0000-0000-000016160000}"/>
    <cellStyle name="Normal 4 2 3 33 3 2" xfId="14573" xr:uid="{DFD1FA7A-5385-46F7-B019-16F5897C5165}"/>
    <cellStyle name="Normal 4 2 3 33 4" xfId="11037" xr:uid="{652E1179-85F8-4ECC-9150-EEC2E6130BF2}"/>
    <cellStyle name="Normal 4 2 3 34" xfId="4042" xr:uid="{00000000-0005-0000-0000-000017160000}"/>
    <cellStyle name="Normal 4 2 3 34 2" xfId="6290" xr:uid="{00000000-0005-0000-0000-000018160000}"/>
    <cellStyle name="Normal 4 2 3 34 2 2" xfId="12797" xr:uid="{FD5B294F-EC3D-43B7-99D7-41011A03B1AD}"/>
    <cellStyle name="Normal 4 2 3 34 3" xfId="8068" xr:uid="{00000000-0005-0000-0000-000019160000}"/>
    <cellStyle name="Normal 4 2 3 34 3 2" xfId="14574" xr:uid="{626EDDF5-5605-4E29-B639-63417EB7B10F}"/>
    <cellStyle name="Normal 4 2 3 34 4" xfId="11038" xr:uid="{3E5F5D58-7F3C-4C96-8E66-B42D59FE5982}"/>
    <cellStyle name="Normal 4 2 3 35" xfId="4043" xr:uid="{00000000-0005-0000-0000-00001A160000}"/>
    <cellStyle name="Normal 4 2 3 35 2" xfId="6291" xr:uid="{00000000-0005-0000-0000-00001B160000}"/>
    <cellStyle name="Normal 4 2 3 35 2 2" xfId="12798" xr:uid="{AEB9765C-429E-4988-B532-2616CC8D1209}"/>
    <cellStyle name="Normal 4 2 3 35 3" xfId="8069" xr:uid="{00000000-0005-0000-0000-00001C160000}"/>
    <cellStyle name="Normal 4 2 3 35 3 2" xfId="14575" xr:uid="{3DADAABE-453D-47F0-A22D-C45204ADCE20}"/>
    <cellStyle name="Normal 4 2 3 35 4" xfId="11039" xr:uid="{44373809-4614-4EFB-BC41-3951B227341A}"/>
    <cellStyle name="Normal 4 2 3 36" xfId="4044" xr:uid="{00000000-0005-0000-0000-00001D160000}"/>
    <cellStyle name="Normal 4 2 3 36 2" xfId="6292" xr:uid="{00000000-0005-0000-0000-00001E160000}"/>
    <cellStyle name="Normal 4 2 3 36 2 2" xfId="12799" xr:uid="{BFC82FE0-D8E4-4E0A-9979-1AFBD8241389}"/>
    <cellStyle name="Normal 4 2 3 36 3" xfId="8070" xr:uid="{00000000-0005-0000-0000-00001F160000}"/>
    <cellStyle name="Normal 4 2 3 36 3 2" xfId="14576" xr:uid="{01EEEB0E-2CD9-4D13-84BB-E060CEE33F4B}"/>
    <cellStyle name="Normal 4 2 3 36 4" xfId="11040" xr:uid="{F1FDE031-8398-4EA0-A771-686266F06BE0}"/>
    <cellStyle name="Normal 4 2 3 37" xfId="4045" xr:uid="{00000000-0005-0000-0000-000020160000}"/>
    <cellStyle name="Normal 4 2 3 37 2" xfId="6293" xr:uid="{00000000-0005-0000-0000-000021160000}"/>
    <cellStyle name="Normal 4 2 3 37 2 2" xfId="12800" xr:uid="{5197852D-858D-4642-A717-AAF008DD4652}"/>
    <cellStyle name="Normal 4 2 3 37 3" xfId="8071" xr:uid="{00000000-0005-0000-0000-000022160000}"/>
    <cellStyle name="Normal 4 2 3 37 3 2" xfId="14577" xr:uid="{21A9B9EE-0DF4-4E45-874A-22EF2B58B38E}"/>
    <cellStyle name="Normal 4 2 3 37 4" xfId="11041" xr:uid="{C731F98E-2013-4A1C-A992-5833AA525FBD}"/>
    <cellStyle name="Normal 4 2 3 38" xfId="4046" xr:uid="{00000000-0005-0000-0000-000023160000}"/>
    <cellStyle name="Normal 4 2 3 38 2" xfId="6294" xr:uid="{00000000-0005-0000-0000-000024160000}"/>
    <cellStyle name="Normal 4 2 3 38 2 2" xfId="12801" xr:uid="{998A0E16-5B44-423B-8216-D3757F1DC4F2}"/>
    <cellStyle name="Normal 4 2 3 38 3" xfId="8072" xr:uid="{00000000-0005-0000-0000-000025160000}"/>
    <cellStyle name="Normal 4 2 3 38 3 2" xfId="14578" xr:uid="{B9121812-8E08-4230-BCF3-2B779255651D}"/>
    <cellStyle name="Normal 4 2 3 38 4" xfId="11042" xr:uid="{D1D822E6-A40A-4A80-8305-48F95BECA268}"/>
    <cellStyle name="Normal 4 2 3 39" xfId="4047" xr:uid="{00000000-0005-0000-0000-000026160000}"/>
    <cellStyle name="Normal 4 2 3 39 2" xfId="6295" xr:uid="{00000000-0005-0000-0000-000027160000}"/>
    <cellStyle name="Normal 4 2 3 39 2 2" xfId="12802" xr:uid="{570A4F01-911C-4DA3-9640-703E6573AA8E}"/>
    <cellStyle name="Normal 4 2 3 39 3" xfId="8073" xr:uid="{00000000-0005-0000-0000-000028160000}"/>
    <cellStyle name="Normal 4 2 3 39 3 2" xfId="14579" xr:uid="{A418C6D5-46BE-460B-BACE-F8C9A014795A}"/>
    <cellStyle name="Normal 4 2 3 39 4" xfId="11043" xr:uid="{8761B7FB-FDD0-47A5-A664-102E1176C0FB}"/>
    <cellStyle name="Normal 4 2 3 4" xfId="4048" xr:uid="{00000000-0005-0000-0000-000029160000}"/>
    <cellStyle name="Normal 4 2 3 4 2" xfId="6296" xr:uid="{00000000-0005-0000-0000-00002A160000}"/>
    <cellStyle name="Normal 4 2 3 4 2 2" xfId="12803" xr:uid="{25CE6FAC-5B81-44C4-943F-A76CBFB6637C}"/>
    <cellStyle name="Normal 4 2 3 4 3" xfId="8074" xr:uid="{00000000-0005-0000-0000-00002B160000}"/>
    <cellStyle name="Normal 4 2 3 4 3 2" xfId="14580" xr:uid="{CBFA4022-39EA-4D11-BC16-E090DE2D9D82}"/>
    <cellStyle name="Normal 4 2 3 4 4" xfId="11044" xr:uid="{224F965F-89BC-4D9C-ADCF-387E32478FDB}"/>
    <cellStyle name="Normal 4 2 3 40" xfId="4049" xr:uid="{00000000-0005-0000-0000-00002C160000}"/>
    <cellStyle name="Normal 4 2 3 40 2" xfId="6297" xr:uid="{00000000-0005-0000-0000-00002D160000}"/>
    <cellStyle name="Normal 4 2 3 40 2 2" xfId="12804" xr:uid="{2FCBB3E5-7037-4C17-8E15-DCE85FB63531}"/>
    <cellStyle name="Normal 4 2 3 40 3" xfId="8075" xr:uid="{00000000-0005-0000-0000-00002E160000}"/>
    <cellStyle name="Normal 4 2 3 40 3 2" xfId="14581" xr:uid="{D1ECD8DD-FEF5-45EA-B915-38D83D7489FB}"/>
    <cellStyle name="Normal 4 2 3 40 4" xfId="11045" xr:uid="{12C88717-5C61-4042-B6AB-53777B10E5CB}"/>
    <cellStyle name="Normal 4 2 3 41" xfId="4050" xr:uid="{00000000-0005-0000-0000-00002F160000}"/>
    <cellStyle name="Normal 4 2 3 41 2" xfId="6298" xr:uid="{00000000-0005-0000-0000-000030160000}"/>
    <cellStyle name="Normal 4 2 3 41 2 2" xfId="12805" xr:uid="{C99D823E-58B8-494C-A659-63C9F445874E}"/>
    <cellStyle name="Normal 4 2 3 41 3" xfId="8076" xr:uid="{00000000-0005-0000-0000-000031160000}"/>
    <cellStyle name="Normal 4 2 3 41 3 2" xfId="14582" xr:uid="{D089C032-5372-40A1-9544-9CC6F9621307}"/>
    <cellStyle name="Normal 4 2 3 41 4" xfId="11046" xr:uid="{D66C3982-FFC2-46DE-B48A-44F709320B6A}"/>
    <cellStyle name="Normal 4 2 3 42" xfId="4051" xr:uid="{00000000-0005-0000-0000-000032160000}"/>
    <cellStyle name="Normal 4 2 3 42 2" xfId="6299" xr:uid="{00000000-0005-0000-0000-000033160000}"/>
    <cellStyle name="Normal 4 2 3 42 2 2" xfId="12806" xr:uid="{CB20D210-016B-4E8E-975D-272E30CB9D8A}"/>
    <cellStyle name="Normal 4 2 3 42 3" xfId="8077" xr:uid="{00000000-0005-0000-0000-000034160000}"/>
    <cellStyle name="Normal 4 2 3 42 3 2" xfId="14583" xr:uid="{692F0CD3-4834-4A39-9349-5F52E6CCAA95}"/>
    <cellStyle name="Normal 4 2 3 42 4" xfId="11047" xr:uid="{AF7B0829-7EC9-4466-97AD-5816CAB2BBB9}"/>
    <cellStyle name="Normal 4 2 3 43" xfId="4052" xr:uid="{00000000-0005-0000-0000-000035160000}"/>
    <cellStyle name="Normal 4 2 3 43 2" xfId="6300" xr:uid="{00000000-0005-0000-0000-000036160000}"/>
    <cellStyle name="Normal 4 2 3 43 2 2" xfId="12807" xr:uid="{381E4D57-6889-49F1-A064-7C74EF37A5B5}"/>
    <cellStyle name="Normal 4 2 3 43 3" xfId="8078" xr:uid="{00000000-0005-0000-0000-000037160000}"/>
    <cellStyle name="Normal 4 2 3 43 3 2" xfId="14584" xr:uid="{9B09E254-C7AA-45EC-9946-951D3AC43654}"/>
    <cellStyle name="Normal 4 2 3 43 4" xfId="11048" xr:uid="{F739F794-EAB2-4DF6-8965-2688F1F81001}"/>
    <cellStyle name="Normal 4 2 3 44" xfId="4053" xr:uid="{00000000-0005-0000-0000-000038160000}"/>
    <cellStyle name="Normal 4 2 3 44 2" xfId="6301" xr:uid="{00000000-0005-0000-0000-000039160000}"/>
    <cellStyle name="Normal 4 2 3 44 2 2" xfId="12808" xr:uid="{C6659E7D-736A-4500-A4A6-4B8E7F7695CE}"/>
    <cellStyle name="Normal 4 2 3 44 3" xfId="8079" xr:uid="{00000000-0005-0000-0000-00003A160000}"/>
    <cellStyle name="Normal 4 2 3 44 3 2" xfId="14585" xr:uid="{B3ADF1C2-D9D3-4C53-B3DA-B8AC1C928C6A}"/>
    <cellStyle name="Normal 4 2 3 44 4" xfId="11049" xr:uid="{9424E66E-886B-4EAF-B119-F8E44EC4C304}"/>
    <cellStyle name="Normal 4 2 3 45" xfId="4054" xr:uid="{00000000-0005-0000-0000-00003B160000}"/>
    <cellStyle name="Normal 4 2 3 45 2" xfId="6302" xr:uid="{00000000-0005-0000-0000-00003C160000}"/>
    <cellStyle name="Normal 4 2 3 45 2 2" xfId="12809" xr:uid="{4813ABB5-6A83-4777-87B4-6D930D690DA0}"/>
    <cellStyle name="Normal 4 2 3 45 3" xfId="8080" xr:uid="{00000000-0005-0000-0000-00003D160000}"/>
    <cellStyle name="Normal 4 2 3 45 3 2" xfId="14586" xr:uid="{E05EFACE-4A52-4951-8886-0C79DC7A6D96}"/>
    <cellStyle name="Normal 4 2 3 45 4" xfId="11050" xr:uid="{68470CC9-2A91-44E5-88DD-DDDC75261E8C}"/>
    <cellStyle name="Normal 4 2 3 5" xfId="4055" xr:uid="{00000000-0005-0000-0000-00003E160000}"/>
    <cellStyle name="Normal 4 2 3 5 2" xfId="6303" xr:uid="{00000000-0005-0000-0000-00003F160000}"/>
    <cellStyle name="Normal 4 2 3 5 2 2" xfId="12810" xr:uid="{44845D45-8100-429A-A13B-0A8707E43F83}"/>
    <cellStyle name="Normal 4 2 3 5 3" xfId="8081" xr:uid="{00000000-0005-0000-0000-000040160000}"/>
    <cellStyle name="Normal 4 2 3 5 3 2" xfId="14587" xr:uid="{DA1ECBC3-5CC7-4BC7-BCC7-5B1E35A571B9}"/>
    <cellStyle name="Normal 4 2 3 5 4" xfId="11051" xr:uid="{72BCD4C2-253D-4024-907C-CF5C011AF568}"/>
    <cellStyle name="Normal 4 2 3 6" xfId="4056" xr:uid="{00000000-0005-0000-0000-000041160000}"/>
    <cellStyle name="Normal 4 2 3 6 2" xfId="6304" xr:uid="{00000000-0005-0000-0000-000042160000}"/>
    <cellStyle name="Normal 4 2 3 6 2 2" xfId="12811" xr:uid="{385B2F2A-3A64-41FE-9C13-E7CD67F8F4AF}"/>
    <cellStyle name="Normal 4 2 3 6 3" xfId="8082" xr:uid="{00000000-0005-0000-0000-000043160000}"/>
    <cellStyle name="Normal 4 2 3 6 3 2" xfId="14588" xr:uid="{FE94201F-50D9-47E0-A27D-5D7AF460FAF1}"/>
    <cellStyle name="Normal 4 2 3 6 4" xfId="11052" xr:uid="{9EB62EA9-D7A9-4B9C-BD5B-4C7913196D20}"/>
    <cellStyle name="Normal 4 2 3 7" xfId="4057" xr:uid="{00000000-0005-0000-0000-000044160000}"/>
    <cellStyle name="Normal 4 2 3 7 2" xfId="6305" xr:uid="{00000000-0005-0000-0000-000045160000}"/>
    <cellStyle name="Normal 4 2 3 7 2 2" xfId="12812" xr:uid="{6737B704-C1DD-446B-94D6-26389494E5B1}"/>
    <cellStyle name="Normal 4 2 3 7 3" xfId="8083" xr:uid="{00000000-0005-0000-0000-000046160000}"/>
    <cellStyle name="Normal 4 2 3 7 3 2" xfId="14589" xr:uid="{DBA03D38-261C-4769-970F-E81568D89C92}"/>
    <cellStyle name="Normal 4 2 3 7 4" xfId="11053" xr:uid="{2CB2DD27-9294-4FF2-9F5E-7BDB688DDAD9}"/>
    <cellStyle name="Normal 4 2 3 8" xfId="4058" xr:uid="{00000000-0005-0000-0000-000047160000}"/>
    <cellStyle name="Normal 4 2 3 8 2" xfId="6306" xr:uid="{00000000-0005-0000-0000-000048160000}"/>
    <cellStyle name="Normal 4 2 3 8 2 2" xfId="12813" xr:uid="{A6B7BBF0-31FD-48A8-BA9A-84B891B2C7DB}"/>
    <cellStyle name="Normal 4 2 3 8 3" xfId="8084" xr:uid="{00000000-0005-0000-0000-000049160000}"/>
    <cellStyle name="Normal 4 2 3 8 3 2" xfId="14590" xr:uid="{E306BE81-8565-4BD0-92BB-2258F5D64896}"/>
    <cellStyle name="Normal 4 2 3 8 4" xfId="11054" xr:uid="{94812B6A-FE90-4DD3-9FA4-DBC4D0293A8D}"/>
    <cellStyle name="Normal 4 2 3 9" xfId="4059" xr:uid="{00000000-0005-0000-0000-00004A160000}"/>
    <cellStyle name="Normal 4 2 3 9 2" xfId="6307" xr:uid="{00000000-0005-0000-0000-00004B160000}"/>
    <cellStyle name="Normal 4 2 3 9 2 2" xfId="12814" xr:uid="{D3E2AA03-DFE5-43AE-8E6D-C071A3325967}"/>
    <cellStyle name="Normal 4 2 3 9 3" xfId="8085" xr:uid="{00000000-0005-0000-0000-00004C160000}"/>
    <cellStyle name="Normal 4 2 3 9 3 2" xfId="14591" xr:uid="{EC19D862-9BC2-4168-BFE0-17786975B021}"/>
    <cellStyle name="Normal 4 2 3 9 4" xfId="11055" xr:uid="{C3488613-A4B6-49A7-B1F4-0F831F3CF69C}"/>
    <cellStyle name="Normal 4 2 4" xfId="4060" xr:uid="{00000000-0005-0000-0000-00004D160000}"/>
    <cellStyle name="Normal 4 2 4 10" xfId="4061" xr:uid="{00000000-0005-0000-0000-00004E160000}"/>
    <cellStyle name="Normal 4 2 4 10 2" xfId="6309" xr:uid="{00000000-0005-0000-0000-00004F160000}"/>
    <cellStyle name="Normal 4 2 4 10 2 2" xfId="12816" xr:uid="{80D411B8-9309-452B-A3CF-5884DFF63CB2}"/>
    <cellStyle name="Normal 4 2 4 10 3" xfId="8087" xr:uid="{00000000-0005-0000-0000-000050160000}"/>
    <cellStyle name="Normal 4 2 4 10 3 2" xfId="14593" xr:uid="{C4F4CDA4-ADA9-47CF-959C-14030EC4C3B0}"/>
    <cellStyle name="Normal 4 2 4 10 4" xfId="11057" xr:uid="{E1CD5952-D28E-44F8-9731-455269E354CD}"/>
    <cellStyle name="Normal 4 2 4 11" xfId="4062" xr:uid="{00000000-0005-0000-0000-000051160000}"/>
    <cellStyle name="Normal 4 2 4 11 2" xfId="6310" xr:uid="{00000000-0005-0000-0000-000052160000}"/>
    <cellStyle name="Normal 4 2 4 11 2 2" xfId="12817" xr:uid="{69A455D5-160F-4F9A-BC44-1C67668E24DD}"/>
    <cellStyle name="Normal 4 2 4 11 3" xfId="8088" xr:uid="{00000000-0005-0000-0000-000053160000}"/>
    <cellStyle name="Normal 4 2 4 11 3 2" xfId="14594" xr:uid="{3183786A-5D4F-4FA9-A324-207AA1D70305}"/>
    <cellStyle name="Normal 4 2 4 11 4" xfId="11058" xr:uid="{1D79F2E8-04E9-463A-B6CE-7AC9068F38BF}"/>
    <cellStyle name="Normal 4 2 4 12" xfId="4063" xr:uid="{00000000-0005-0000-0000-000054160000}"/>
    <cellStyle name="Normal 4 2 4 12 2" xfId="6311" xr:uid="{00000000-0005-0000-0000-000055160000}"/>
    <cellStyle name="Normal 4 2 4 12 2 2" xfId="12818" xr:uid="{AEE3DA0E-E35B-41E6-926D-7E0C84A9EC7C}"/>
    <cellStyle name="Normal 4 2 4 12 3" xfId="8089" xr:uid="{00000000-0005-0000-0000-000056160000}"/>
    <cellStyle name="Normal 4 2 4 12 3 2" xfId="14595" xr:uid="{9AAAE852-AE0A-44A4-9429-71AC438AD323}"/>
    <cellStyle name="Normal 4 2 4 12 4" xfId="11059" xr:uid="{5B42A7B5-64A0-447C-869C-F4EE9F0FABE7}"/>
    <cellStyle name="Normal 4 2 4 13" xfId="4064" xr:uid="{00000000-0005-0000-0000-000057160000}"/>
    <cellStyle name="Normal 4 2 4 13 2" xfId="6312" xr:uid="{00000000-0005-0000-0000-000058160000}"/>
    <cellStyle name="Normal 4 2 4 13 2 2" xfId="12819" xr:uid="{F5FCCD45-32DD-4D26-97F1-ABA0A04CC961}"/>
    <cellStyle name="Normal 4 2 4 13 3" xfId="8090" xr:uid="{00000000-0005-0000-0000-000059160000}"/>
    <cellStyle name="Normal 4 2 4 13 3 2" xfId="14596" xr:uid="{2230545E-E4F8-42E4-85B2-4860189C9AC5}"/>
    <cellStyle name="Normal 4 2 4 13 4" xfId="11060" xr:uid="{1E4272A7-3233-4EE8-AE58-802FF4941372}"/>
    <cellStyle name="Normal 4 2 4 14" xfId="4065" xr:uid="{00000000-0005-0000-0000-00005A160000}"/>
    <cellStyle name="Normal 4 2 4 14 2" xfId="6313" xr:uid="{00000000-0005-0000-0000-00005B160000}"/>
    <cellStyle name="Normal 4 2 4 14 2 2" xfId="12820" xr:uid="{43321406-B13C-4DB5-8423-7388AF5F97A5}"/>
    <cellStyle name="Normal 4 2 4 14 3" xfId="8091" xr:uid="{00000000-0005-0000-0000-00005C160000}"/>
    <cellStyle name="Normal 4 2 4 14 3 2" xfId="14597" xr:uid="{4D3A481C-5A0A-4CB6-A11F-9FADB43AFC75}"/>
    <cellStyle name="Normal 4 2 4 14 4" xfId="11061" xr:uid="{A768BDDA-FC7F-4401-922A-B8996C192873}"/>
    <cellStyle name="Normal 4 2 4 15" xfId="4066" xr:uid="{00000000-0005-0000-0000-00005D160000}"/>
    <cellStyle name="Normal 4 2 4 15 2" xfId="6314" xr:uid="{00000000-0005-0000-0000-00005E160000}"/>
    <cellStyle name="Normal 4 2 4 15 2 2" xfId="12821" xr:uid="{1FB4AB8F-D88E-48E6-BBB5-9888828B89E6}"/>
    <cellStyle name="Normal 4 2 4 15 3" xfId="8092" xr:uid="{00000000-0005-0000-0000-00005F160000}"/>
    <cellStyle name="Normal 4 2 4 15 3 2" xfId="14598" xr:uid="{2C18DBDB-8D3D-423B-9DA0-A858013464D4}"/>
    <cellStyle name="Normal 4 2 4 15 4" xfId="11062" xr:uid="{8E7571CD-D6E8-4F12-BFFE-904BFB71A412}"/>
    <cellStyle name="Normal 4 2 4 16" xfId="4067" xr:uid="{00000000-0005-0000-0000-000060160000}"/>
    <cellStyle name="Normal 4 2 4 16 2" xfId="6315" xr:uid="{00000000-0005-0000-0000-000061160000}"/>
    <cellStyle name="Normal 4 2 4 16 2 2" xfId="12822" xr:uid="{433DB8DD-9477-4182-A091-568C096204BD}"/>
    <cellStyle name="Normal 4 2 4 16 3" xfId="8093" xr:uid="{00000000-0005-0000-0000-000062160000}"/>
    <cellStyle name="Normal 4 2 4 16 3 2" xfId="14599" xr:uid="{9505B73A-BA2F-4F40-9C4F-649D1746F3BD}"/>
    <cellStyle name="Normal 4 2 4 16 4" xfId="11063" xr:uid="{8DB6CC12-D02A-4A61-B321-1259AE59B961}"/>
    <cellStyle name="Normal 4 2 4 17" xfId="4068" xr:uid="{00000000-0005-0000-0000-000063160000}"/>
    <cellStyle name="Normal 4 2 4 17 2" xfId="6316" xr:uid="{00000000-0005-0000-0000-000064160000}"/>
    <cellStyle name="Normal 4 2 4 17 2 2" xfId="12823" xr:uid="{CDCA9EE2-C9DE-4DB9-B9C0-D5E45CB7EABC}"/>
    <cellStyle name="Normal 4 2 4 17 3" xfId="8094" xr:uid="{00000000-0005-0000-0000-000065160000}"/>
    <cellStyle name="Normal 4 2 4 17 3 2" xfId="14600" xr:uid="{D6328CF7-92E4-4F61-9C31-38B7546E7BD8}"/>
    <cellStyle name="Normal 4 2 4 17 4" xfId="11064" xr:uid="{2CBF9A62-6350-401E-8903-D102C14FA18E}"/>
    <cellStyle name="Normal 4 2 4 18" xfId="4069" xr:uid="{00000000-0005-0000-0000-000066160000}"/>
    <cellStyle name="Normal 4 2 4 18 2" xfId="6317" xr:uid="{00000000-0005-0000-0000-000067160000}"/>
    <cellStyle name="Normal 4 2 4 18 2 2" xfId="12824" xr:uid="{1082812F-F167-47FE-85C9-2AC3D97FD3E6}"/>
    <cellStyle name="Normal 4 2 4 18 3" xfId="8095" xr:uid="{00000000-0005-0000-0000-000068160000}"/>
    <cellStyle name="Normal 4 2 4 18 3 2" xfId="14601" xr:uid="{0B8FFA61-040F-4CE5-A8E6-DEBD4FEEEA10}"/>
    <cellStyle name="Normal 4 2 4 18 4" xfId="11065" xr:uid="{6B5B5938-61B2-409E-9017-5B03AE4FB61D}"/>
    <cellStyle name="Normal 4 2 4 19" xfId="4070" xr:uid="{00000000-0005-0000-0000-000069160000}"/>
    <cellStyle name="Normal 4 2 4 19 2" xfId="6318" xr:uid="{00000000-0005-0000-0000-00006A160000}"/>
    <cellStyle name="Normal 4 2 4 19 2 2" xfId="12825" xr:uid="{7D204C98-76AB-4373-9E9D-A9FA94D405BE}"/>
    <cellStyle name="Normal 4 2 4 19 3" xfId="8096" xr:uid="{00000000-0005-0000-0000-00006B160000}"/>
    <cellStyle name="Normal 4 2 4 19 3 2" xfId="14602" xr:uid="{1AC6863E-7CD6-4B27-B44F-42B3172C802C}"/>
    <cellStyle name="Normal 4 2 4 19 4" xfId="11066" xr:uid="{5D8982B3-452D-4AB9-AEBC-5C857E87614E}"/>
    <cellStyle name="Normal 4 2 4 2" xfId="4071" xr:uid="{00000000-0005-0000-0000-00006C160000}"/>
    <cellStyle name="Normal 4 2 4 2 2" xfId="6319" xr:uid="{00000000-0005-0000-0000-00006D160000}"/>
    <cellStyle name="Normal 4 2 4 2 2 2" xfId="12826" xr:uid="{77B88791-9287-4BCE-A05C-90AC6A05C42C}"/>
    <cellStyle name="Normal 4 2 4 2 3" xfId="8097" xr:uid="{00000000-0005-0000-0000-00006E160000}"/>
    <cellStyle name="Normal 4 2 4 2 3 2" xfId="14603" xr:uid="{3D5E3E59-C591-46C3-A30A-6AA2D410CFBC}"/>
    <cellStyle name="Normal 4 2 4 2 4" xfId="11067" xr:uid="{BAF5E5F3-0FA3-4559-A7D8-BBF1D64E7AFC}"/>
    <cellStyle name="Normal 4 2 4 20" xfId="4072" xr:uid="{00000000-0005-0000-0000-00006F160000}"/>
    <cellStyle name="Normal 4 2 4 20 2" xfId="6320" xr:uid="{00000000-0005-0000-0000-000070160000}"/>
    <cellStyle name="Normal 4 2 4 20 2 2" xfId="12827" xr:uid="{513C6AC8-48C1-4A41-BA54-548D9865AD45}"/>
    <cellStyle name="Normal 4 2 4 20 3" xfId="8098" xr:uid="{00000000-0005-0000-0000-000071160000}"/>
    <cellStyle name="Normal 4 2 4 20 3 2" xfId="14604" xr:uid="{DDF0277C-E9C8-4F16-98F2-E92C9131654E}"/>
    <cellStyle name="Normal 4 2 4 20 4" xfId="11068" xr:uid="{8414AC5A-580F-4774-B545-F1079A040774}"/>
    <cellStyle name="Normal 4 2 4 21" xfId="4073" xr:uid="{00000000-0005-0000-0000-000072160000}"/>
    <cellStyle name="Normal 4 2 4 21 2" xfId="6321" xr:uid="{00000000-0005-0000-0000-000073160000}"/>
    <cellStyle name="Normal 4 2 4 21 2 2" xfId="12828" xr:uid="{E33C164B-0A1C-4C98-806C-3415E5912EF7}"/>
    <cellStyle name="Normal 4 2 4 21 3" xfId="8099" xr:uid="{00000000-0005-0000-0000-000074160000}"/>
    <cellStyle name="Normal 4 2 4 21 3 2" xfId="14605" xr:uid="{25FB5E21-6AB1-4E65-8114-03930F44C523}"/>
    <cellStyle name="Normal 4 2 4 21 4" xfId="11069" xr:uid="{8DE393AC-C1C8-46DD-A581-C4110BE241CA}"/>
    <cellStyle name="Normal 4 2 4 22" xfId="4074" xr:uid="{00000000-0005-0000-0000-000075160000}"/>
    <cellStyle name="Normal 4 2 4 22 2" xfId="6322" xr:uid="{00000000-0005-0000-0000-000076160000}"/>
    <cellStyle name="Normal 4 2 4 22 2 2" xfId="12829" xr:uid="{DC7F359F-0CA2-4E7C-9480-7B94C01E576C}"/>
    <cellStyle name="Normal 4 2 4 22 3" xfId="8100" xr:uid="{00000000-0005-0000-0000-000077160000}"/>
    <cellStyle name="Normal 4 2 4 22 3 2" xfId="14606" xr:uid="{1685CA30-BA2C-4795-B793-E3E10F7D086E}"/>
    <cellStyle name="Normal 4 2 4 22 4" xfId="11070" xr:uid="{0C3D80E7-F857-4DB2-9B4E-6A5B965B2C1B}"/>
    <cellStyle name="Normal 4 2 4 23" xfId="4075" xr:uid="{00000000-0005-0000-0000-000078160000}"/>
    <cellStyle name="Normal 4 2 4 23 2" xfId="6323" xr:uid="{00000000-0005-0000-0000-000079160000}"/>
    <cellStyle name="Normal 4 2 4 23 2 2" xfId="12830" xr:uid="{107AB1B4-67E7-4B5F-9CF3-318A46F7F738}"/>
    <cellStyle name="Normal 4 2 4 23 3" xfId="8101" xr:uid="{00000000-0005-0000-0000-00007A160000}"/>
    <cellStyle name="Normal 4 2 4 23 3 2" xfId="14607" xr:uid="{4462B2C2-E1D2-4C43-AC7E-327DD4222D08}"/>
    <cellStyle name="Normal 4 2 4 23 4" xfId="11071" xr:uid="{56A51A9E-9A49-4445-AEFE-B0824A32D78E}"/>
    <cellStyle name="Normal 4 2 4 24" xfId="4076" xr:uid="{00000000-0005-0000-0000-00007B160000}"/>
    <cellStyle name="Normal 4 2 4 24 2" xfId="6324" xr:uid="{00000000-0005-0000-0000-00007C160000}"/>
    <cellStyle name="Normal 4 2 4 24 2 2" xfId="12831" xr:uid="{9BD530D1-51CD-4682-A51C-C71E461D0B32}"/>
    <cellStyle name="Normal 4 2 4 24 3" xfId="8102" xr:uid="{00000000-0005-0000-0000-00007D160000}"/>
    <cellStyle name="Normal 4 2 4 24 3 2" xfId="14608" xr:uid="{80EA4BBF-B116-47FA-B850-C53FEDBA09E2}"/>
    <cellStyle name="Normal 4 2 4 24 4" xfId="11072" xr:uid="{7F69F13E-B7E4-4C3D-8BEC-DA6D23451A27}"/>
    <cellStyle name="Normal 4 2 4 25" xfId="4077" xr:uid="{00000000-0005-0000-0000-00007E160000}"/>
    <cellStyle name="Normal 4 2 4 25 2" xfId="6325" xr:uid="{00000000-0005-0000-0000-00007F160000}"/>
    <cellStyle name="Normal 4 2 4 25 2 2" xfId="12832" xr:uid="{5666EA71-1E6C-4A86-96EA-2BA1BC53F2A1}"/>
    <cellStyle name="Normal 4 2 4 25 3" xfId="8103" xr:uid="{00000000-0005-0000-0000-000080160000}"/>
    <cellStyle name="Normal 4 2 4 25 3 2" xfId="14609" xr:uid="{CA124515-C14C-4D06-A682-BD765846F3B1}"/>
    <cellStyle name="Normal 4 2 4 25 4" xfId="11073" xr:uid="{D1D5701D-2367-4661-96E7-1C5E3AE9FEB4}"/>
    <cellStyle name="Normal 4 2 4 26" xfId="4078" xr:uid="{00000000-0005-0000-0000-000081160000}"/>
    <cellStyle name="Normal 4 2 4 26 2" xfId="6326" xr:uid="{00000000-0005-0000-0000-000082160000}"/>
    <cellStyle name="Normal 4 2 4 26 2 2" xfId="12833" xr:uid="{4E299970-2508-449F-8053-08CF52D50755}"/>
    <cellStyle name="Normal 4 2 4 26 3" xfId="8104" xr:uid="{00000000-0005-0000-0000-000083160000}"/>
    <cellStyle name="Normal 4 2 4 26 3 2" xfId="14610" xr:uid="{14191D60-CB5A-4628-8A42-616D2D39179E}"/>
    <cellStyle name="Normal 4 2 4 26 4" xfId="11074" xr:uid="{6E6145A1-6C9A-4623-8038-B5C9122BF0C1}"/>
    <cellStyle name="Normal 4 2 4 27" xfId="4079" xr:uid="{00000000-0005-0000-0000-000084160000}"/>
    <cellStyle name="Normal 4 2 4 27 2" xfId="6327" xr:uid="{00000000-0005-0000-0000-000085160000}"/>
    <cellStyle name="Normal 4 2 4 27 2 2" xfId="12834" xr:uid="{CDB06D5E-92B3-4DB9-9369-E32B299FE79A}"/>
    <cellStyle name="Normal 4 2 4 27 3" xfId="8105" xr:uid="{00000000-0005-0000-0000-000086160000}"/>
    <cellStyle name="Normal 4 2 4 27 3 2" xfId="14611" xr:uid="{55594AA6-F1E2-4792-9B34-7884F298C019}"/>
    <cellStyle name="Normal 4 2 4 27 4" xfId="11075" xr:uid="{587B8696-067F-4D1B-AC84-58606728FC3B}"/>
    <cellStyle name="Normal 4 2 4 28" xfId="4080" xr:uid="{00000000-0005-0000-0000-000087160000}"/>
    <cellStyle name="Normal 4 2 4 28 2" xfId="6328" xr:uid="{00000000-0005-0000-0000-000088160000}"/>
    <cellStyle name="Normal 4 2 4 28 2 2" xfId="12835" xr:uid="{BDDDFE6A-92DD-438D-9A32-162219BD7D60}"/>
    <cellStyle name="Normal 4 2 4 28 3" xfId="8106" xr:uid="{00000000-0005-0000-0000-000089160000}"/>
    <cellStyle name="Normal 4 2 4 28 3 2" xfId="14612" xr:uid="{61D98305-050D-4508-9CAD-0417E4CDDEF3}"/>
    <cellStyle name="Normal 4 2 4 28 4" xfId="11076" xr:uid="{59019AC9-A094-4F06-810A-8A2BE23C2950}"/>
    <cellStyle name="Normal 4 2 4 29" xfId="4081" xr:uid="{00000000-0005-0000-0000-00008A160000}"/>
    <cellStyle name="Normal 4 2 4 29 2" xfId="6329" xr:uid="{00000000-0005-0000-0000-00008B160000}"/>
    <cellStyle name="Normal 4 2 4 29 2 2" xfId="12836" xr:uid="{5964E09A-DE2E-432E-A132-6B57CAD8387D}"/>
    <cellStyle name="Normal 4 2 4 29 3" xfId="8107" xr:uid="{00000000-0005-0000-0000-00008C160000}"/>
    <cellStyle name="Normal 4 2 4 29 3 2" xfId="14613" xr:uid="{AFC29AEF-B385-483D-B31E-F61166EA2F6A}"/>
    <cellStyle name="Normal 4 2 4 29 4" xfId="11077" xr:uid="{0EE2C02C-8899-417D-B884-52C9BF3EB33F}"/>
    <cellStyle name="Normal 4 2 4 3" xfId="4082" xr:uid="{00000000-0005-0000-0000-00008D160000}"/>
    <cellStyle name="Normal 4 2 4 3 2" xfId="6330" xr:uid="{00000000-0005-0000-0000-00008E160000}"/>
    <cellStyle name="Normal 4 2 4 3 2 2" xfId="12837" xr:uid="{A11A347E-02AF-4595-887E-E1946312CBDA}"/>
    <cellStyle name="Normal 4 2 4 3 3" xfId="8108" xr:uid="{00000000-0005-0000-0000-00008F160000}"/>
    <cellStyle name="Normal 4 2 4 3 3 2" xfId="14614" xr:uid="{748BE69B-6C8A-4181-A444-A43640C9DCEA}"/>
    <cellStyle name="Normal 4 2 4 3 4" xfId="11078" xr:uid="{6BB630EA-C2A4-4719-9E7F-EB9FE9D04EB2}"/>
    <cellStyle name="Normal 4 2 4 30" xfId="4083" xr:uid="{00000000-0005-0000-0000-000090160000}"/>
    <cellStyle name="Normal 4 2 4 30 2" xfId="6331" xr:uid="{00000000-0005-0000-0000-000091160000}"/>
    <cellStyle name="Normal 4 2 4 30 2 2" xfId="12838" xr:uid="{C5DABE35-431C-4248-8A29-D5144F365A30}"/>
    <cellStyle name="Normal 4 2 4 30 3" xfId="8109" xr:uid="{00000000-0005-0000-0000-000092160000}"/>
    <cellStyle name="Normal 4 2 4 30 3 2" xfId="14615" xr:uid="{D3A5F095-9A59-45D6-AA3D-D8241B0179B7}"/>
    <cellStyle name="Normal 4 2 4 30 4" xfId="11079" xr:uid="{E91406D2-7616-4D1E-8E52-424D2ED814C1}"/>
    <cellStyle name="Normal 4 2 4 31" xfId="4084" xr:uid="{00000000-0005-0000-0000-000093160000}"/>
    <cellStyle name="Normal 4 2 4 31 2" xfId="6332" xr:uid="{00000000-0005-0000-0000-000094160000}"/>
    <cellStyle name="Normal 4 2 4 31 2 2" xfId="12839" xr:uid="{A313CB75-103A-40D9-8D64-8CE53BCDD577}"/>
    <cellStyle name="Normal 4 2 4 31 3" xfId="8110" xr:uid="{00000000-0005-0000-0000-000095160000}"/>
    <cellStyle name="Normal 4 2 4 31 3 2" xfId="14616" xr:uid="{9583B4F3-6AC9-4AC1-A361-929A6DCDB538}"/>
    <cellStyle name="Normal 4 2 4 31 4" xfId="11080" xr:uid="{649FAE3D-ECBE-49E1-AF04-46097B212D4B}"/>
    <cellStyle name="Normal 4 2 4 32" xfId="4085" xr:uid="{00000000-0005-0000-0000-000096160000}"/>
    <cellStyle name="Normal 4 2 4 32 2" xfId="6333" xr:uid="{00000000-0005-0000-0000-000097160000}"/>
    <cellStyle name="Normal 4 2 4 32 2 2" xfId="12840" xr:uid="{86749EB0-0672-4B7F-9DBF-BCF2E25E644C}"/>
    <cellStyle name="Normal 4 2 4 32 3" xfId="8111" xr:uid="{00000000-0005-0000-0000-000098160000}"/>
    <cellStyle name="Normal 4 2 4 32 3 2" xfId="14617" xr:uid="{C75D9652-FD2E-4D87-95A7-591B5D46DC8D}"/>
    <cellStyle name="Normal 4 2 4 32 4" xfId="11081" xr:uid="{9735C633-3541-46DA-9D7A-76EE229627D6}"/>
    <cellStyle name="Normal 4 2 4 33" xfId="4086" xr:uid="{00000000-0005-0000-0000-000099160000}"/>
    <cellStyle name="Normal 4 2 4 33 2" xfId="6334" xr:uid="{00000000-0005-0000-0000-00009A160000}"/>
    <cellStyle name="Normal 4 2 4 33 2 2" xfId="12841" xr:uid="{0A03DBC6-724B-4C15-AD16-F77F27788E13}"/>
    <cellStyle name="Normal 4 2 4 33 3" xfId="8112" xr:uid="{00000000-0005-0000-0000-00009B160000}"/>
    <cellStyle name="Normal 4 2 4 33 3 2" xfId="14618" xr:uid="{9DEF26EE-D64B-46A7-8948-39998BA734A6}"/>
    <cellStyle name="Normal 4 2 4 33 4" xfId="11082" xr:uid="{D15FB4EF-F88E-4729-957D-EE8776529ACF}"/>
    <cellStyle name="Normal 4 2 4 34" xfId="4087" xr:uid="{00000000-0005-0000-0000-00009C160000}"/>
    <cellStyle name="Normal 4 2 4 34 2" xfId="6335" xr:uid="{00000000-0005-0000-0000-00009D160000}"/>
    <cellStyle name="Normal 4 2 4 34 2 2" xfId="12842" xr:uid="{A71906DB-F636-4D89-98A3-B472FCCA8127}"/>
    <cellStyle name="Normal 4 2 4 34 3" xfId="8113" xr:uid="{00000000-0005-0000-0000-00009E160000}"/>
    <cellStyle name="Normal 4 2 4 34 3 2" xfId="14619" xr:uid="{7FC0A207-213C-4252-8926-2C7DBBF302F2}"/>
    <cellStyle name="Normal 4 2 4 34 4" xfId="11083" xr:uid="{91DB64C3-5806-4463-83E6-FAA5465474CC}"/>
    <cellStyle name="Normal 4 2 4 35" xfId="4088" xr:uid="{00000000-0005-0000-0000-00009F160000}"/>
    <cellStyle name="Normal 4 2 4 35 2" xfId="6336" xr:uid="{00000000-0005-0000-0000-0000A0160000}"/>
    <cellStyle name="Normal 4 2 4 35 2 2" xfId="12843" xr:uid="{833916D5-BCAA-4EF1-A862-60CC15149CAC}"/>
    <cellStyle name="Normal 4 2 4 35 3" xfId="8114" xr:uid="{00000000-0005-0000-0000-0000A1160000}"/>
    <cellStyle name="Normal 4 2 4 35 3 2" xfId="14620" xr:uid="{EFDF260B-06ED-4058-B649-5090BEA67BE9}"/>
    <cellStyle name="Normal 4 2 4 35 4" xfId="11084" xr:uid="{2A3E192D-0156-4EB7-9687-0CB11EDE6F9C}"/>
    <cellStyle name="Normal 4 2 4 36" xfId="4089" xr:uid="{00000000-0005-0000-0000-0000A2160000}"/>
    <cellStyle name="Normal 4 2 4 36 2" xfId="6337" xr:uid="{00000000-0005-0000-0000-0000A3160000}"/>
    <cellStyle name="Normal 4 2 4 36 2 2" xfId="12844" xr:uid="{DC1EB7E5-42AB-43DA-B10B-B738BBCD591D}"/>
    <cellStyle name="Normal 4 2 4 36 3" xfId="8115" xr:uid="{00000000-0005-0000-0000-0000A4160000}"/>
    <cellStyle name="Normal 4 2 4 36 3 2" xfId="14621" xr:uid="{F0BD06CF-AA39-4028-8BB8-BC6E9EC94D38}"/>
    <cellStyle name="Normal 4 2 4 36 4" xfId="11085" xr:uid="{E8924F08-574F-4350-BFF5-DED44262A252}"/>
    <cellStyle name="Normal 4 2 4 37" xfId="4090" xr:uid="{00000000-0005-0000-0000-0000A5160000}"/>
    <cellStyle name="Normal 4 2 4 37 2" xfId="6338" xr:uid="{00000000-0005-0000-0000-0000A6160000}"/>
    <cellStyle name="Normal 4 2 4 37 2 2" xfId="12845" xr:uid="{849AD8B4-9EF2-4E0B-99F2-57B4FFFAFCF7}"/>
    <cellStyle name="Normal 4 2 4 37 3" xfId="8116" xr:uid="{00000000-0005-0000-0000-0000A7160000}"/>
    <cellStyle name="Normal 4 2 4 37 3 2" xfId="14622" xr:uid="{FB8EFE22-B001-4D4B-9AD1-0D164A250374}"/>
    <cellStyle name="Normal 4 2 4 37 4" xfId="11086" xr:uid="{8F446FF4-DBA8-42FD-9A1F-B6A28D8C97E5}"/>
    <cellStyle name="Normal 4 2 4 38" xfId="4091" xr:uid="{00000000-0005-0000-0000-0000A8160000}"/>
    <cellStyle name="Normal 4 2 4 38 2" xfId="6339" xr:uid="{00000000-0005-0000-0000-0000A9160000}"/>
    <cellStyle name="Normal 4 2 4 38 2 2" xfId="12846" xr:uid="{973C3E97-55F2-400C-809D-A8E7841A9F97}"/>
    <cellStyle name="Normal 4 2 4 38 3" xfId="8117" xr:uid="{00000000-0005-0000-0000-0000AA160000}"/>
    <cellStyle name="Normal 4 2 4 38 3 2" xfId="14623" xr:uid="{E28D9C22-F94D-47F4-ADC0-13D9A5A315A0}"/>
    <cellStyle name="Normal 4 2 4 38 4" xfId="11087" xr:uid="{D4054BA1-1F94-41E3-BE16-949246C64FD8}"/>
    <cellStyle name="Normal 4 2 4 39" xfId="4092" xr:uid="{00000000-0005-0000-0000-0000AB160000}"/>
    <cellStyle name="Normal 4 2 4 39 2" xfId="6340" xr:uid="{00000000-0005-0000-0000-0000AC160000}"/>
    <cellStyle name="Normal 4 2 4 39 2 2" xfId="12847" xr:uid="{DB84E3E8-AB48-4290-98BB-064B4600E774}"/>
    <cellStyle name="Normal 4 2 4 39 3" xfId="8118" xr:uid="{00000000-0005-0000-0000-0000AD160000}"/>
    <cellStyle name="Normal 4 2 4 39 3 2" xfId="14624" xr:uid="{03024B6E-5882-4795-A185-E8F63587C0B2}"/>
    <cellStyle name="Normal 4 2 4 39 4" xfId="11088" xr:uid="{DF7BA4C7-7C78-4C61-9AB3-435259D21455}"/>
    <cellStyle name="Normal 4 2 4 4" xfId="4093" xr:uid="{00000000-0005-0000-0000-0000AE160000}"/>
    <cellStyle name="Normal 4 2 4 4 2" xfId="6341" xr:uid="{00000000-0005-0000-0000-0000AF160000}"/>
    <cellStyle name="Normal 4 2 4 4 2 2" xfId="12848" xr:uid="{4A0A74DD-C2A6-4B0C-AC0B-CCE5A7238FB4}"/>
    <cellStyle name="Normal 4 2 4 4 3" xfId="8119" xr:uid="{00000000-0005-0000-0000-0000B0160000}"/>
    <cellStyle name="Normal 4 2 4 4 3 2" xfId="14625" xr:uid="{72F5339F-F6F7-4BD7-BCB5-14555AB3FC58}"/>
    <cellStyle name="Normal 4 2 4 4 4" xfId="11089" xr:uid="{0CE748BE-D276-4EA8-ABA2-E6525335FEAA}"/>
    <cellStyle name="Normal 4 2 4 40" xfId="4094" xr:uid="{00000000-0005-0000-0000-0000B1160000}"/>
    <cellStyle name="Normal 4 2 4 40 2" xfId="6342" xr:uid="{00000000-0005-0000-0000-0000B2160000}"/>
    <cellStyle name="Normal 4 2 4 40 2 2" xfId="12849" xr:uid="{4AB913C0-6C9E-4952-9B2A-7F29B69043B7}"/>
    <cellStyle name="Normal 4 2 4 40 3" xfId="8120" xr:uid="{00000000-0005-0000-0000-0000B3160000}"/>
    <cellStyle name="Normal 4 2 4 40 3 2" xfId="14626" xr:uid="{1A3551CE-6D95-4FC9-993F-87F5137CC435}"/>
    <cellStyle name="Normal 4 2 4 40 4" xfId="11090" xr:uid="{4348277E-5E3C-4E53-9006-00434BD7E73D}"/>
    <cellStyle name="Normal 4 2 4 41" xfId="4095" xr:uid="{00000000-0005-0000-0000-0000B4160000}"/>
    <cellStyle name="Normal 4 2 4 41 2" xfId="6343" xr:uid="{00000000-0005-0000-0000-0000B5160000}"/>
    <cellStyle name="Normal 4 2 4 41 2 2" xfId="12850" xr:uid="{34226D06-9C6F-42DA-B604-DE07D224B49A}"/>
    <cellStyle name="Normal 4 2 4 41 3" xfId="8121" xr:uid="{00000000-0005-0000-0000-0000B6160000}"/>
    <cellStyle name="Normal 4 2 4 41 3 2" xfId="14627" xr:uid="{A6C97ACE-8A9E-44F3-9DDD-A26CE1441964}"/>
    <cellStyle name="Normal 4 2 4 41 4" xfId="11091" xr:uid="{67CAE086-E2C0-4CF2-A9C3-42A83CAE0B53}"/>
    <cellStyle name="Normal 4 2 4 42" xfId="4096" xr:uid="{00000000-0005-0000-0000-0000B7160000}"/>
    <cellStyle name="Normal 4 2 4 42 2" xfId="6344" xr:uid="{00000000-0005-0000-0000-0000B8160000}"/>
    <cellStyle name="Normal 4 2 4 42 2 2" xfId="12851" xr:uid="{CDA82FED-98E8-47F7-AA27-8BDF1B73B882}"/>
    <cellStyle name="Normal 4 2 4 42 3" xfId="8122" xr:uid="{00000000-0005-0000-0000-0000B9160000}"/>
    <cellStyle name="Normal 4 2 4 42 3 2" xfId="14628" xr:uid="{5677CCDB-CC52-4688-B18E-43A5A3753E13}"/>
    <cellStyle name="Normal 4 2 4 42 4" xfId="11092" xr:uid="{3E6A59D5-1972-44C9-9CC3-EF878B838359}"/>
    <cellStyle name="Normal 4 2 4 43" xfId="4097" xr:uid="{00000000-0005-0000-0000-0000BA160000}"/>
    <cellStyle name="Normal 4 2 4 43 2" xfId="6345" xr:uid="{00000000-0005-0000-0000-0000BB160000}"/>
    <cellStyle name="Normal 4 2 4 43 2 2" xfId="12852" xr:uid="{8E331AE5-0998-4B81-B5AA-D926F7204E52}"/>
    <cellStyle name="Normal 4 2 4 43 3" xfId="8123" xr:uid="{00000000-0005-0000-0000-0000BC160000}"/>
    <cellStyle name="Normal 4 2 4 43 3 2" xfId="14629" xr:uid="{F1F4C495-0630-4011-A91A-A02C657274EA}"/>
    <cellStyle name="Normal 4 2 4 43 4" xfId="11093" xr:uid="{235CCF6A-7459-4AEB-8FC6-EC00D6EF635B}"/>
    <cellStyle name="Normal 4 2 4 44" xfId="4098" xr:uid="{00000000-0005-0000-0000-0000BD160000}"/>
    <cellStyle name="Normal 4 2 4 44 2" xfId="6346" xr:uid="{00000000-0005-0000-0000-0000BE160000}"/>
    <cellStyle name="Normal 4 2 4 44 2 2" xfId="12853" xr:uid="{4C032AD4-83EE-46F9-B079-D0DAC495B49E}"/>
    <cellStyle name="Normal 4 2 4 44 3" xfId="8124" xr:uid="{00000000-0005-0000-0000-0000BF160000}"/>
    <cellStyle name="Normal 4 2 4 44 3 2" xfId="14630" xr:uid="{E16EE398-5961-4DE2-BA68-C0390C0C56FB}"/>
    <cellStyle name="Normal 4 2 4 44 4" xfId="11094" xr:uid="{287826A8-D67B-4737-997D-AF14F85FBBFF}"/>
    <cellStyle name="Normal 4 2 4 45" xfId="4099" xr:uid="{00000000-0005-0000-0000-0000C0160000}"/>
    <cellStyle name="Normal 4 2 4 45 2" xfId="6347" xr:uid="{00000000-0005-0000-0000-0000C1160000}"/>
    <cellStyle name="Normal 4 2 4 45 2 2" xfId="12854" xr:uid="{04F2CFA1-6ABA-4695-AD38-7B94182A0EFA}"/>
    <cellStyle name="Normal 4 2 4 45 3" xfId="8125" xr:uid="{00000000-0005-0000-0000-0000C2160000}"/>
    <cellStyle name="Normal 4 2 4 45 3 2" xfId="14631" xr:uid="{F79571C6-3246-4882-B0EF-BAC13DF5599B}"/>
    <cellStyle name="Normal 4 2 4 45 4" xfId="11095" xr:uid="{CC563444-279E-4E34-9DAE-109591D282F2}"/>
    <cellStyle name="Normal 4 2 4 46" xfId="4100" xr:uid="{00000000-0005-0000-0000-0000C3160000}"/>
    <cellStyle name="Normal 4 2 4 46 2" xfId="6348" xr:uid="{00000000-0005-0000-0000-0000C4160000}"/>
    <cellStyle name="Normal 4 2 4 46 2 2" xfId="12855" xr:uid="{8E63760A-7452-40DE-A77A-1C179610BEC6}"/>
    <cellStyle name="Normal 4 2 4 46 3" xfId="8126" xr:uid="{00000000-0005-0000-0000-0000C5160000}"/>
    <cellStyle name="Normal 4 2 4 46 3 2" xfId="14632" xr:uid="{60188BE2-8938-4489-BAD5-CF3695315025}"/>
    <cellStyle name="Normal 4 2 4 46 4" xfId="11096" xr:uid="{A05E94D2-EA01-4E9A-9AD4-DDB157113665}"/>
    <cellStyle name="Normal 4 2 4 47" xfId="6308" xr:uid="{00000000-0005-0000-0000-0000C6160000}"/>
    <cellStyle name="Normal 4 2 4 47 2" xfId="12815" xr:uid="{CEA65F98-97C5-4B11-BBBF-1B9B86694995}"/>
    <cellStyle name="Normal 4 2 4 48" xfId="8086" xr:uid="{00000000-0005-0000-0000-0000C7160000}"/>
    <cellStyle name="Normal 4 2 4 48 2" xfId="14592" xr:uid="{0826CC37-F129-46F9-A24A-8DBA67CBEEA1}"/>
    <cellStyle name="Normal 4 2 4 49" xfId="11056" xr:uid="{671C51E7-1F1D-47FB-8583-E19002109539}"/>
    <cellStyle name="Normal 4 2 4 5" xfId="4101" xr:uid="{00000000-0005-0000-0000-0000C8160000}"/>
    <cellStyle name="Normal 4 2 4 5 2" xfId="6349" xr:uid="{00000000-0005-0000-0000-0000C9160000}"/>
    <cellStyle name="Normal 4 2 4 5 2 2" xfId="12856" xr:uid="{309A30EC-112A-41F5-AD82-5EFB9B756CA1}"/>
    <cellStyle name="Normal 4 2 4 5 3" xfId="8127" xr:uid="{00000000-0005-0000-0000-0000CA160000}"/>
    <cellStyle name="Normal 4 2 4 5 3 2" xfId="14633" xr:uid="{38D5ABDB-596F-4866-8EFD-CBBB32A75D94}"/>
    <cellStyle name="Normal 4 2 4 5 4" xfId="11097" xr:uid="{BE0314C0-9536-40B0-957D-5761459E3F3F}"/>
    <cellStyle name="Normal 4 2 4 6" xfId="4102" xr:uid="{00000000-0005-0000-0000-0000CB160000}"/>
    <cellStyle name="Normal 4 2 4 6 2" xfId="6350" xr:uid="{00000000-0005-0000-0000-0000CC160000}"/>
    <cellStyle name="Normal 4 2 4 6 2 2" xfId="12857" xr:uid="{6021CC4A-BC49-457C-9699-B6DF55D80229}"/>
    <cellStyle name="Normal 4 2 4 6 3" xfId="8128" xr:uid="{00000000-0005-0000-0000-0000CD160000}"/>
    <cellStyle name="Normal 4 2 4 6 3 2" xfId="14634" xr:uid="{4BDF130E-7E46-4E96-80D5-AA6198BEAEDB}"/>
    <cellStyle name="Normal 4 2 4 6 4" xfId="11098" xr:uid="{2E4A332A-DA53-4EE2-BA97-DEA2B821F043}"/>
    <cellStyle name="Normal 4 2 4 7" xfId="4103" xr:uid="{00000000-0005-0000-0000-0000CE160000}"/>
    <cellStyle name="Normal 4 2 4 7 2" xfId="6351" xr:uid="{00000000-0005-0000-0000-0000CF160000}"/>
    <cellStyle name="Normal 4 2 4 7 2 2" xfId="12858" xr:uid="{4B6AFFDA-1FD2-4E19-8B1F-E3627EF263D8}"/>
    <cellStyle name="Normal 4 2 4 7 3" xfId="8129" xr:uid="{00000000-0005-0000-0000-0000D0160000}"/>
    <cellStyle name="Normal 4 2 4 7 3 2" xfId="14635" xr:uid="{4130E48A-A03D-4FB7-9CAF-EC43260467B4}"/>
    <cellStyle name="Normal 4 2 4 7 4" xfId="11099" xr:uid="{E277507A-AA01-4E0A-8185-BA3854E8BBF2}"/>
    <cellStyle name="Normal 4 2 4 8" xfId="4104" xr:uid="{00000000-0005-0000-0000-0000D1160000}"/>
    <cellStyle name="Normal 4 2 4 8 2" xfId="6352" xr:uid="{00000000-0005-0000-0000-0000D2160000}"/>
    <cellStyle name="Normal 4 2 4 8 2 2" xfId="12859" xr:uid="{20B2158E-39C1-4E2C-AA8B-E80078012A50}"/>
    <cellStyle name="Normal 4 2 4 8 3" xfId="8130" xr:uid="{00000000-0005-0000-0000-0000D3160000}"/>
    <cellStyle name="Normal 4 2 4 8 3 2" xfId="14636" xr:uid="{2256692F-34D7-4919-B039-D8107B1855CE}"/>
    <cellStyle name="Normal 4 2 4 8 4" xfId="11100" xr:uid="{A5F5D61B-FCF2-4349-B264-BDAB88C9DFAF}"/>
    <cellStyle name="Normal 4 2 4 9" xfId="4105" xr:uid="{00000000-0005-0000-0000-0000D4160000}"/>
    <cellStyle name="Normal 4 2 4 9 2" xfId="6353" xr:uid="{00000000-0005-0000-0000-0000D5160000}"/>
    <cellStyle name="Normal 4 2 4 9 2 2" xfId="12860" xr:uid="{956D3395-864D-481F-99A5-DD55A43F61A5}"/>
    <cellStyle name="Normal 4 2 4 9 3" xfId="8131" xr:uid="{00000000-0005-0000-0000-0000D6160000}"/>
    <cellStyle name="Normal 4 2 4 9 3 2" xfId="14637" xr:uid="{E9786B3E-B782-497C-B27F-C25907110C96}"/>
    <cellStyle name="Normal 4 2 4 9 4" xfId="11101" xr:uid="{6ABBEE82-38A4-42B6-B567-F93354F18C10}"/>
    <cellStyle name="Normal 4 2 5" xfId="4106" xr:uid="{00000000-0005-0000-0000-0000D7160000}"/>
    <cellStyle name="Normal 4 2 5 10" xfId="4107" xr:uid="{00000000-0005-0000-0000-0000D8160000}"/>
    <cellStyle name="Normal 4 2 5 10 2" xfId="6355" xr:uid="{00000000-0005-0000-0000-0000D9160000}"/>
    <cellStyle name="Normal 4 2 5 10 2 2" xfId="12862" xr:uid="{E8F6F9F2-B0DE-4F55-9214-975B70377568}"/>
    <cellStyle name="Normal 4 2 5 10 3" xfId="8133" xr:uid="{00000000-0005-0000-0000-0000DA160000}"/>
    <cellStyle name="Normal 4 2 5 10 3 2" xfId="14639" xr:uid="{434910AC-2903-4529-ADC5-986A8841FC27}"/>
    <cellStyle name="Normal 4 2 5 10 4" xfId="11103" xr:uid="{43BD26FA-B0DA-4891-81AE-BA27454E3753}"/>
    <cellStyle name="Normal 4 2 5 11" xfId="4108" xr:uid="{00000000-0005-0000-0000-0000DB160000}"/>
    <cellStyle name="Normal 4 2 5 11 2" xfId="6356" xr:uid="{00000000-0005-0000-0000-0000DC160000}"/>
    <cellStyle name="Normal 4 2 5 11 2 2" xfId="12863" xr:uid="{880A5594-732A-469D-9530-2114DFF38BC9}"/>
    <cellStyle name="Normal 4 2 5 11 3" xfId="8134" xr:uid="{00000000-0005-0000-0000-0000DD160000}"/>
    <cellStyle name="Normal 4 2 5 11 3 2" xfId="14640" xr:uid="{AEBEBDBB-2F32-41A4-9008-6D8D96788CF8}"/>
    <cellStyle name="Normal 4 2 5 11 4" xfId="11104" xr:uid="{8632C93D-4262-4136-89A2-0EAD11C27F7A}"/>
    <cellStyle name="Normal 4 2 5 12" xfId="4109" xr:uid="{00000000-0005-0000-0000-0000DE160000}"/>
    <cellStyle name="Normal 4 2 5 12 2" xfId="6357" xr:uid="{00000000-0005-0000-0000-0000DF160000}"/>
    <cellStyle name="Normal 4 2 5 12 2 2" xfId="12864" xr:uid="{8CEF7788-05D8-491B-9942-89C601A5A429}"/>
    <cellStyle name="Normal 4 2 5 12 3" xfId="8135" xr:uid="{00000000-0005-0000-0000-0000E0160000}"/>
    <cellStyle name="Normal 4 2 5 12 3 2" xfId="14641" xr:uid="{D9B0F8B1-9699-49E1-889D-4D66DFA2D020}"/>
    <cellStyle name="Normal 4 2 5 12 4" xfId="11105" xr:uid="{368F18BC-23EE-40C2-9080-E556B31B327E}"/>
    <cellStyle name="Normal 4 2 5 13" xfId="4110" xr:uid="{00000000-0005-0000-0000-0000E1160000}"/>
    <cellStyle name="Normal 4 2 5 13 2" xfId="6358" xr:uid="{00000000-0005-0000-0000-0000E2160000}"/>
    <cellStyle name="Normal 4 2 5 13 2 2" xfId="12865" xr:uid="{3F4AE775-BD0F-4F7F-9463-A7073717DF60}"/>
    <cellStyle name="Normal 4 2 5 13 3" xfId="8136" xr:uid="{00000000-0005-0000-0000-0000E3160000}"/>
    <cellStyle name="Normal 4 2 5 13 3 2" xfId="14642" xr:uid="{71A3B84C-F0C9-4BFE-98A5-1AA9EEE862EB}"/>
    <cellStyle name="Normal 4 2 5 13 4" xfId="11106" xr:uid="{69E139B1-E94F-4932-AFBA-DD6123E2D706}"/>
    <cellStyle name="Normal 4 2 5 14" xfId="4111" xr:uid="{00000000-0005-0000-0000-0000E4160000}"/>
    <cellStyle name="Normal 4 2 5 14 2" xfId="6359" xr:uid="{00000000-0005-0000-0000-0000E5160000}"/>
    <cellStyle name="Normal 4 2 5 14 2 2" xfId="12866" xr:uid="{DFC5E98D-6ABF-4562-8505-13218144291F}"/>
    <cellStyle name="Normal 4 2 5 14 3" xfId="8137" xr:uid="{00000000-0005-0000-0000-0000E6160000}"/>
    <cellStyle name="Normal 4 2 5 14 3 2" xfId="14643" xr:uid="{B328CF7E-7940-4F3D-A342-05A69CAD467E}"/>
    <cellStyle name="Normal 4 2 5 14 4" xfId="11107" xr:uid="{4EBA8E48-327C-4B36-BEDF-578066F2723C}"/>
    <cellStyle name="Normal 4 2 5 15" xfId="4112" xr:uid="{00000000-0005-0000-0000-0000E7160000}"/>
    <cellStyle name="Normal 4 2 5 15 2" xfId="6360" xr:uid="{00000000-0005-0000-0000-0000E8160000}"/>
    <cellStyle name="Normal 4 2 5 15 2 2" xfId="12867" xr:uid="{6435D35F-E90A-43BB-BC08-1911384B8978}"/>
    <cellStyle name="Normal 4 2 5 15 3" xfId="8138" xr:uid="{00000000-0005-0000-0000-0000E9160000}"/>
    <cellStyle name="Normal 4 2 5 15 3 2" xfId="14644" xr:uid="{BC980ABB-6A91-40B4-B93C-0FC5A3E9F655}"/>
    <cellStyle name="Normal 4 2 5 15 4" xfId="11108" xr:uid="{10FC60EC-6265-45A4-BC7D-FBA7AE190CDF}"/>
    <cellStyle name="Normal 4 2 5 16" xfId="4113" xr:uid="{00000000-0005-0000-0000-0000EA160000}"/>
    <cellStyle name="Normal 4 2 5 16 2" xfId="6361" xr:uid="{00000000-0005-0000-0000-0000EB160000}"/>
    <cellStyle name="Normal 4 2 5 16 2 2" xfId="12868" xr:uid="{2D848BA7-34D5-41F1-8CB5-C1C721D22063}"/>
    <cellStyle name="Normal 4 2 5 16 3" xfId="8139" xr:uid="{00000000-0005-0000-0000-0000EC160000}"/>
    <cellStyle name="Normal 4 2 5 16 3 2" xfId="14645" xr:uid="{06F75DDF-C6C2-45B3-88C6-2F33AF5559D3}"/>
    <cellStyle name="Normal 4 2 5 16 4" xfId="11109" xr:uid="{20435370-9240-4D48-A803-0A383C212EFE}"/>
    <cellStyle name="Normal 4 2 5 17" xfId="4114" xr:uid="{00000000-0005-0000-0000-0000ED160000}"/>
    <cellStyle name="Normal 4 2 5 17 2" xfId="6362" xr:uid="{00000000-0005-0000-0000-0000EE160000}"/>
    <cellStyle name="Normal 4 2 5 17 2 2" xfId="12869" xr:uid="{E83F3CC3-BD66-4CC5-AEFD-981B2ED9E078}"/>
    <cellStyle name="Normal 4 2 5 17 3" xfId="8140" xr:uid="{00000000-0005-0000-0000-0000EF160000}"/>
    <cellStyle name="Normal 4 2 5 17 3 2" xfId="14646" xr:uid="{C66D9F0D-DD54-46F5-9C88-1861BB68516A}"/>
    <cellStyle name="Normal 4 2 5 17 4" xfId="11110" xr:uid="{171B64E3-87E4-42F7-9037-0B606AA50725}"/>
    <cellStyle name="Normal 4 2 5 18" xfId="4115" xr:uid="{00000000-0005-0000-0000-0000F0160000}"/>
    <cellStyle name="Normal 4 2 5 18 2" xfId="6363" xr:uid="{00000000-0005-0000-0000-0000F1160000}"/>
    <cellStyle name="Normal 4 2 5 18 2 2" xfId="12870" xr:uid="{639D1BE1-3955-4098-92C5-0A90B1DEBA47}"/>
    <cellStyle name="Normal 4 2 5 18 3" xfId="8141" xr:uid="{00000000-0005-0000-0000-0000F2160000}"/>
    <cellStyle name="Normal 4 2 5 18 3 2" xfId="14647" xr:uid="{7B988737-AD79-4454-AE33-920AB51AEC02}"/>
    <cellStyle name="Normal 4 2 5 18 4" xfId="11111" xr:uid="{713C91EE-FC94-4132-8BA1-672958A3B2D3}"/>
    <cellStyle name="Normal 4 2 5 19" xfId="4116" xr:uid="{00000000-0005-0000-0000-0000F3160000}"/>
    <cellStyle name="Normal 4 2 5 19 2" xfId="6364" xr:uid="{00000000-0005-0000-0000-0000F4160000}"/>
    <cellStyle name="Normal 4 2 5 19 2 2" xfId="12871" xr:uid="{DB6B1691-EC63-4665-8EB1-85D35B6F3871}"/>
    <cellStyle name="Normal 4 2 5 19 3" xfId="8142" xr:uid="{00000000-0005-0000-0000-0000F5160000}"/>
    <cellStyle name="Normal 4 2 5 19 3 2" xfId="14648" xr:uid="{951A1F55-1E26-4B91-896C-F9FE953F7316}"/>
    <cellStyle name="Normal 4 2 5 19 4" xfId="11112" xr:uid="{ED165D92-4790-4560-88ED-85470F48326B}"/>
    <cellStyle name="Normal 4 2 5 2" xfId="4117" xr:uid="{00000000-0005-0000-0000-0000F6160000}"/>
    <cellStyle name="Normal 4 2 5 2 2" xfId="6365" xr:uid="{00000000-0005-0000-0000-0000F7160000}"/>
    <cellStyle name="Normal 4 2 5 2 2 2" xfId="12872" xr:uid="{5174404E-64C4-420D-BAE5-043125072D18}"/>
    <cellStyle name="Normal 4 2 5 2 3" xfId="8143" xr:uid="{00000000-0005-0000-0000-0000F8160000}"/>
    <cellStyle name="Normal 4 2 5 2 3 2" xfId="14649" xr:uid="{FD9FBA5C-2BF8-4A67-919A-2F8C20B645EB}"/>
    <cellStyle name="Normal 4 2 5 2 4" xfId="11113" xr:uid="{03B11F74-E0DF-44BA-B392-C69A87396E0D}"/>
    <cellStyle name="Normal 4 2 5 20" xfId="4118" xr:uid="{00000000-0005-0000-0000-0000F9160000}"/>
    <cellStyle name="Normal 4 2 5 20 2" xfId="6366" xr:uid="{00000000-0005-0000-0000-0000FA160000}"/>
    <cellStyle name="Normal 4 2 5 20 2 2" xfId="12873" xr:uid="{DB98A31E-6EAF-48D0-A7A0-0642674512CD}"/>
    <cellStyle name="Normal 4 2 5 20 3" xfId="8144" xr:uid="{00000000-0005-0000-0000-0000FB160000}"/>
    <cellStyle name="Normal 4 2 5 20 3 2" xfId="14650" xr:uid="{DD0C1E1D-A341-471A-A975-BC2261E677AC}"/>
    <cellStyle name="Normal 4 2 5 20 4" xfId="11114" xr:uid="{F345A1CB-119F-47A1-8F02-4A0ACBBF2AD0}"/>
    <cellStyle name="Normal 4 2 5 21" xfId="4119" xr:uid="{00000000-0005-0000-0000-0000FC160000}"/>
    <cellStyle name="Normal 4 2 5 21 2" xfId="6367" xr:uid="{00000000-0005-0000-0000-0000FD160000}"/>
    <cellStyle name="Normal 4 2 5 21 2 2" xfId="12874" xr:uid="{D4F2B7B7-BCBA-43EE-8A7F-C2DC9416DACC}"/>
    <cellStyle name="Normal 4 2 5 21 3" xfId="8145" xr:uid="{00000000-0005-0000-0000-0000FE160000}"/>
    <cellStyle name="Normal 4 2 5 21 3 2" xfId="14651" xr:uid="{E328D291-8E2C-4A8E-B7B5-8248CB8D77A8}"/>
    <cellStyle name="Normal 4 2 5 21 4" xfId="11115" xr:uid="{00A91532-FF8C-4FC2-989C-421FCF13F2E7}"/>
    <cellStyle name="Normal 4 2 5 22" xfId="4120" xr:uid="{00000000-0005-0000-0000-0000FF160000}"/>
    <cellStyle name="Normal 4 2 5 22 2" xfId="6368" xr:uid="{00000000-0005-0000-0000-000000170000}"/>
    <cellStyle name="Normal 4 2 5 22 2 2" xfId="12875" xr:uid="{DB8B82EB-40EB-42BA-B95E-A6B79250B1FB}"/>
    <cellStyle name="Normal 4 2 5 22 3" xfId="8146" xr:uid="{00000000-0005-0000-0000-000001170000}"/>
    <cellStyle name="Normal 4 2 5 22 3 2" xfId="14652" xr:uid="{B5DC07A7-A667-49D7-91CD-3D2CE1E61713}"/>
    <cellStyle name="Normal 4 2 5 22 4" xfId="11116" xr:uid="{6AB45B9A-3DAF-4BB3-9255-38E5D9ABDC91}"/>
    <cellStyle name="Normal 4 2 5 23" xfId="4121" xr:uid="{00000000-0005-0000-0000-000002170000}"/>
    <cellStyle name="Normal 4 2 5 23 2" xfId="6369" xr:uid="{00000000-0005-0000-0000-000003170000}"/>
    <cellStyle name="Normal 4 2 5 23 2 2" xfId="12876" xr:uid="{0FA080CA-1AC6-4D15-AB25-B64A9748910F}"/>
    <cellStyle name="Normal 4 2 5 23 3" xfId="8147" xr:uid="{00000000-0005-0000-0000-000004170000}"/>
    <cellStyle name="Normal 4 2 5 23 3 2" xfId="14653" xr:uid="{3030556E-7A80-4E18-82FF-10EB07C7E1F4}"/>
    <cellStyle name="Normal 4 2 5 23 4" xfId="11117" xr:uid="{5D930252-FB43-4DA0-9EA3-C558D253408D}"/>
    <cellStyle name="Normal 4 2 5 24" xfId="4122" xr:uid="{00000000-0005-0000-0000-000005170000}"/>
    <cellStyle name="Normal 4 2 5 24 2" xfId="6370" xr:uid="{00000000-0005-0000-0000-000006170000}"/>
    <cellStyle name="Normal 4 2 5 24 2 2" xfId="12877" xr:uid="{D199E41A-6EB8-4420-B0AB-B30344F5FA05}"/>
    <cellStyle name="Normal 4 2 5 24 3" xfId="8148" xr:uid="{00000000-0005-0000-0000-000007170000}"/>
    <cellStyle name="Normal 4 2 5 24 3 2" xfId="14654" xr:uid="{F0118D43-25E7-4B41-A968-25B350588AFA}"/>
    <cellStyle name="Normal 4 2 5 24 4" xfId="11118" xr:uid="{CEAFDFAB-14D0-4256-B560-BE80109B422D}"/>
    <cellStyle name="Normal 4 2 5 25" xfId="4123" xr:uid="{00000000-0005-0000-0000-000008170000}"/>
    <cellStyle name="Normal 4 2 5 25 2" xfId="6371" xr:uid="{00000000-0005-0000-0000-000009170000}"/>
    <cellStyle name="Normal 4 2 5 25 2 2" xfId="12878" xr:uid="{7306F797-6019-48F1-A2FA-BEB883198EA4}"/>
    <cellStyle name="Normal 4 2 5 25 3" xfId="8149" xr:uid="{00000000-0005-0000-0000-00000A170000}"/>
    <cellStyle name="Normal 4 2 5 25 3 2" xfId="14655" xr:uid="{3D950435-8CF8-42AB-A491-071DD9EB4860}"/>
    <cellStyle name="Normal 4 2 5 25 4" xfId="11119" xr:uid="{717D166D-310A-4D70-A98F-59E34FC601A1}"/>
    <cellStyle name="Normal 4 2 5 26" xfId="4124" xr:uid="{00000000-0005-0000-0000-00000B170000}"/>
    <cellStyle name="Normal 4 2 5 26 2" xfId="6372" xr:uid="{00000000-0005-0000-0000-00000C170000}"/>
    <cellStyle name="Normal 4 2 5 26 2 2" xfId="12879" xr:uid="{20C44678-88EA-45EA-8153-417A788D369A}"/>
    <cellStyle name="Normal 4 2 5 26 3" xfId="8150" xr:uid="{00000000-0005-0000-0000-00000D170000}"/>
    <cellStyle name="Normal 4 2 5 26 3 2" xfId="14656" xr:uid="{EFB01E57-D7EC-4324-BD06-39F076631E3A}"/>
    <cellStyle name="Normal 4 2 5 26 4" xfId="11120" xr:uid="{1239E676-39B1-4BCC-BAA7-189D5B6D4F02}"/>
    <cellStyle name="Normal 4 2 5 27" xfId="4125" xr:uid="{00000000-0005-0000-0000-00000E170000}"/>
    <cellStyle name="Normal 4 2 5 27 2" xfId="6373" xr:uid="{00000000-0005-0000-0000-00000F170000}"/>
    <cellStyle name="Normal 4 2 5 27 2 2" xfId="12880" xr:uid="{5517A594-DEDF-4759-A0B2-DA9E7BFA302E}"/>
    <cellStyle name="Normal 4 2 5 27 3" xfId="8151" xr:uid="{00000000-0005-0000-0000-000010170000}"/>
    <cellStyle name="Normal 4 2 5 27 3 2" xfId="14657" xr:uid="{E62613F6-E40F-4133-9737-A1E05C109766}"/>
    <cellStyle name="Normal 4 2 5 27 4" xfId="11121" xr:uid="{B9DD26BF-3807-40CD-BA5D-F65A827BB8C6}"/>
    <cellStyle name="Normal 4 2 5 28" xfId="4126" xr:uid="{00000000-0005-0000-0000-000011170000}"/>
    <cellStyle name="Normal 4 2 5 28 2" xfId="6374" xr:uid="{00000000-0005-0000-0000-000012170000}"/>
    <cellStyle name="Normal 4 2 5 28 2 2" xfId="12881" xr:uid="{100B2765-E949-4148-9E0B-2CF0E17CD8BA}"/>
    <cellStyle name="Normal 4 2 5 28 3" xfId="8152" xr:uid="{00000000-0005-0000-0000-000013170000}"/>
    <cellStyle name="Normal 4 2 5 28 3 2" xfId="14658" xr:uid="{C0FB91A1-0622-4FEA-9AA6-52D42FE97E9F}"/>
    <cellStyle name="Normal 4 2 5 28 4" xfId="11122" xr:uid="{CD8AA97F-E2F1-4B0A-8EBF-4FFCCB707D36}"/>
    <cellStyle name="Normal 4 2 5 29" xfId="4127" xr:uid="{00000000-0005-0000-0000-000014170000}"/>
    <cellStyle name="Normal 4 2 5 29 2" xfId="6375" xr:uid="{00000000-0005-0000-0000-000015170000}"/>
    <cellStyle name="Normal 4 2 5 29 2 2" xfId="12882" xr:uid="{747FA0AD-A521-4152-9730-FB2D6F454119}"/>
    <cellStyle name="Normal 4 2 5 29 3" xfId="8153" xr:uid="{00000000-0005-0000-0000-000016170000}"/>
    <cellStyle name="Normal 4 2 5 29 3 2" xfId="14659" xr:uid="{6C2B7380-1013-4DB0-B0B4-3B58AB19C32B}"/>
    <cellStyle name="Normal 4 2 5 29 4" xfId="11123" xr:uid="{556A8785-D093-4BFD-8BD2-F2455DF7C55F}"/>
    <cellStyle name="Normal 4 2 5 3" xfId="4128" xr:uid="{00000000-0005-0000-0000-000017170000}"/>
    <cellStyle name="Normal 4 2 5 3 2" xfId="6376" xr:uid="{00000000-0005-0000-0000-000018170000}"/>
    <cellStyle name="Normal 4 2 5 3 2 2" xfId="12883" xr:uid="{1B756F34-CBB9-4018-BCB0-693A7EFA4D79}"/>
    <cellStyle name="Normal 4 2 5 3 3" xfId="8154" xr:uid="{00000000-0005-0000-0000-000019170000}"/>
    <cellStyle name="Normal 4 2 5 3 3 2" xfId="14660" xr:uid="{78C6F31E-952B-41AF-9A60-4B2124B03885}"/>
    <cellStyle name="Normal 4 2 5 3 4" xfId="11124" xr:uid="{A7699E9C-FFFC-493C-8C37-F323B635D811}"/>
    <cellStyle name="Normal 4 2 5 30" xfId="4129" xr:uid="{00000000-0005-0000-0000-00001A170000}"/>
    <cellStyle name="Normal 4 2 5 30 2" xfId="6377" xr:uid="{00000000-0005-0000-0000-00001B170000}"/>
    <cellStyle name="Normal 4 2 5 30 2 2" xfId="12884" xr:uid="{95A37689-5D16-46B7-B854-E0F972138BFB}"/>
    <cellStyle name="Normal 4 2 5 30 3" xfId="8155" xr:uid="{00000000-0005-0000-0000-00001C170000}"/>
    <cellStyle name="Normal 4 2 5 30 3 2" xfId="14661" xr:uid="{2EB05055-03F0-4900-B8EC-4C87BFAD1B89}"/>
    <cellStyle name="Normal 4 2 5 30 4" xfId="11125" xr:uid="{D1341D88-EB09-4318-9645-BE6A036044CA}"/>
    <cellStyle name="Normal 4 2 5 31" xfId="4130" xr:uid="{00000000-0005-0000-0000-00001D170000}"/>
    <cellStyle name="Normal 4 2 5 31 2" xfId="6378" xr:uid="{00000000-0005-0000-0000-00001E170000}"/>
    <cellStyle name="Normal 4 2 5 31 2 2" xfId="12885" xr:uid="{79F04E58-5D3B-4E99-8E1D-4672D6653636}"/>
    <cellStyle name="Normal 4 2 5 31 3" xfId="8156" xr:uid="{00000000-0005-0000-0000-00001F170000}"/>
    <cellStyle name="Normal 4 2 5 31 3 2" xfId="14662" xr:uid="{EEF91D64-6117-4DE3-9F7F-4D92A8574B67}"/>
    <cellStyle name="Normal 4 2 5 31 4" xfId="11126" xr:uid="{5553587D-163E-40CA-AD70-252C99009537}"/>
    <cellStyle name="Normal 4 2 5 32" xfId="4131" xr:uid="{00000000-0005-0000-0000-000020170000}"/>
    <cellStyle name="Normal 4 2 5 32 2" xfId="6379" xr:uid="{00000000-0005-0000-0000-000021170000}"/>
    <cellStyle name="Normal 4 2 5 32 2 2" xfId="12886" xr:uid="{5E79990A-F862-4564-8E95-9C4E0C137027}"/>
    <cellStyle name="Normal 4 2 5 32 3" xfId="8157" xr:uid="{00000000-0005-0000-0000-000022170000}"/>
    <cellStyle name="Normal 4 2 5 32 3 2" xfId="14663" xr:uid="{09621567-2803-485E-9DCB-3AF7DB0395E6}"/>
    <cellStyle name="Normal 4 2 5 32 4" xfId="11127" xr:uid="{A5BA4021-2956-47B1-B14C-9C4B181B4096}"/>
    <cellStyle name="Normal 4 2 5 33" xfId="4132" xr:uid="{00000000-0005-0000-0000-000023170000}"/>
    <cellStyle name="Normal 4 2 5 33 2" xfId="6380" xr:uid="{00000000-0005-0000-0000-000024170000}"/>
    <cellStyle name="Normal 4 2 5 33 2 2" xfId="12887" xr:uid="{10CCC4F8-E31E-4086-AE76-FCF30FB69002}"/>
    <cellStyle name="Normal 4 2 5 33 3" xfId="8158" xr:uid="{00000000-0005-0000-0000-000025170000}"/>
    <cellStyle name="Normal 4 2 5 33 3 2" xfId="14664" xr:uid="{2ECC1C3C-80F0-4369-AC18-92C4DC9B15E5}"/>
    <cellStyle name="Normal 4 2 5 33 4" xfId="11128" xr:uid="{96D10A0D-5D6B-49DA-82B1-D5956D433142}"/>
    <cellStyle name="Normal 4 2 5 34" xfId="4133" xr:uid="{00000000-0005-0000-0000-000026170000}"/>
    <cellStyle name="Normal 4 2 5 34 2" xfId="6381" xr:uid="{00000000-0005-0000-0000-000027170000}"/>
    <cellStyle name="Normal 4 2 5 34 2 2" xfId="12888" xr:uid="{AD8CD33A-B9E5-4E1C-A516-14288AC4F42F}"/>
    <cellStyle name="Normal 4 2 5 34 3" xfId="8159" xr:uid="{00000000-0005-0000-0000-000028170000}"/>
    <cellStyle name="Normal 4 2 5 34 3 2" xfId="14665" xr:uid="{FEB86DC8-7F62-4953-82E6-429AF73AC1FA}"/>
    <cellStyle name="Normal 4 2 5 34 4" xfId="11129" xr:uid="{54FFD38F-09D3-42BB-8AA2-38A35D12D718}"/>
    <cellStyle name="Normal 4 2 5 35" xfId="4134" xr:uid="{00000000-0005-0000-0000-000029170000}"/>
    <cellStyle name="Normal 4 2 5 35 2" xfId="6382" xr:uid="{00000000-0005-0000-0000-00002A170000}"/>
    <cellStyle name="Normal 4 2 5 35 2 2" xfId="12889" xr:uid="{BC3E60E0-50F2-4D89-BC78-D4C0B95EB93C}"/>
    <cellStyle name="Normal 4 2 5 35 3" xfId="8160" xr:uid="{00000000-0005-0000-0000-00002B170000}"/>
    <cellStyle name="Normal 4 2 5 35 3 2" xfId="14666" xr:uid="{79BD7715-930F-41F9-A9A1-43CF0E5C4F21}"/>
    <cellStyle name="Normal 4 2 5 35 4" xfId="11130" xr:uid="{9AD9BC3B-D87B-42A8-BAA5-269548D86E2A}"/>
    <cellStyle name="Normal 4 2 5 36" xfId="4135" xr:uid="{00000000-0005-0000-0000-00002C170000}"/>
    <cellStyle name="Normal 4 2 5 36 2" xfId="6383" xr:uid="{00000000-0005-0000-0000-00002D170000}"/>
    <cellStyle name="Normal 4 2 5 36 2 2" xfId="12890" xr:uid="{A97AD511-9CD7-43FC-AA55-83DCAF217E0F}"/>
    <cellStyle name="Normal 4 2 5 36 3" xfId="8161" xr:uid="{00000000-0005-0000-0000-00002E170000}"/>
    <cellStyle name="Normal 4 2 5 36 3 2" xfId="14667" xr:uid="{14128FE0-7DE8-4D0D-B6BC-250A518C3222}"/>
    <cellStyle name="Normal 4 2 5 36 4" xfId="11131" xr:uid="{C7C51117-575E-451F-B98F-302846399960}"/>
    <cellStyle name="Normal 4 2 5 37" xfId="4136" xr:uid="{00000000-0005-0000-0000-00002F170000}"/>
    <cellStyle name="Normal 4 2 5 37 2" xfId="6384" xr:uid="{00000000-0005-0000-0000-000030170000}"/>
    <cellStyle name="Normal 4 2 5 37 2 2" xfId="12891" xr:uid="{CFDA3D44-7D26-43A2-AB1D-835A132A6590}"/>
    <cellStyle name="Normal 4 2 5 37 3" xfId="8162" xr:uid="{00000000-0005-0000-0000-000031170000}"/>
    <cellStyle name="Normal 4 2 5 37 3 2" xfId="14668" xr:uid="{5989E997-712F-4955-AE21-D6540C0E3BDF}"/>
    <cellStyle name="Normal 4 2 5 37 4" xfId="11132" xr:uid="{EC4609A5-5873-4F80-818A-50B94A335CFD}"/>
    <cellStyle name="Normal 4 2 5 38" xfId="4137" xr:uid="{00000000-0005-0000-0000-000032170000}"/>
    <cellStyle name="Normal 4 2 5 38 2" xfId="6385" xr:uid="{00000000-0005-0000-0000-000033170000}"/>
    <cellStyle name="Normal 4 2 5 38 2 2" xfId="12892" xr:uid="{D6BF36A5-146E-4170-BCB1-5FEDD81996AB}"/>
    <cellStyle name="Normal 4 2 5 38 3" xfId="8163" xr:uid="{00000000-0005-0000-0000-000034170000}"/>
    <cellStyle name="Normal 4 2 5 38 3 2" xfId="14669" xr:uid="{A0B66956-CE71-447E-8348-D74497468723}"/>
    <cellStyle name="Normal 4 2 5 38 4" xfId="11133" xr:uid="{49D1D632-E97D-4F19-91A9-D0733F432466}"/>
    <cellStyle name="Normal 4 2 5 39" xfId="4138" xr:uid="{00000000-0005-0000-0000-000035170000}"/>
    <cellStyle name="Normal 4 2 5 39 2" xfId="6386" xr:uid="{00000000-0005-0000-0000-000036170000}"/>
    <cellStyle name="Normal 4 2 5 39 2 2" xfId="12893" xr:uid="{2833E211-CF49-4A6F-9770-D872F84D9BAF}"/>
    <cellStyle name="Normal 4 2 5 39 3" xfId="8164" xr:uid="{00000000-0005-0000-0000-000037170000}"/>
    <cellStyle name="Normal 4 2 5 39 3 2" xfId="14670" xr:uid="{EC578650-2269-4FC9-94DC-3B620AC61492}"/>
    <cellStyle name="Normal 4 2 5 39 4" xfId="11134" xr:uid="{5D431B7C-8B5F-47C8-AA88-3877B94279FE}"/>
    <cellStyle name="Normal 4 2 5 4" xfId="4139" xr:uid="{00000000-0005-0000-0000-000038170000}"/>
    <cellStyle name="Normal 4 2 5 4 2" xfId="6387" xr:uid="{00000000-0005-0000-0000-000039170000}"/>
    <cellStyle name="Normal 4 2 5 4 2 2" xfId="12894" xr:uid="{FE4DAD0E-1262-479C-ABE7-16C0A9474BA0}"/>
    <cellStyle name="Normal 4 2 5 4 3" xfId="8165" xr:uid="{00000000-0005-0000-0000-00003A170000}"/>
    <cellStyle name="Normal 4 2 5 4 3 2" xfId="14671" xr:uid="{86B35E8B-2716-4DF7-8C1C-B6D99514884C}"/>
    <cellStyle name="Normal 4 2 5 4 4" xfId="11135" xr:uid="{1AF693B0-E9F2-41B8-883B-6B1A06C8BBD9}"/>
    <cellStyle name="Normal 4 2 5 40" xfId="4140" xr:uid="{00000000-0005-0000-0000-00003B170000}"/>
    <cellStyle name="Normal 4 2 5 40 2" xfId="6388" xr:uid="{00000000-0005-0000-0000-00003C170000}"/>
    <cellStyle name="Normal 4 2 5 40 2 2" xfId="12895" xr:uid="{2BB433A2-CDAF-4193-9F8E-91DB283E5135}"/>
    <cellStyle name="Normal 4 2 5 40 3" xfId="8166" xr:uid="{00000000-0005-0000-0000-00003D170000}"/>
    <cellStyle name="Normal 4 2 5 40 3 2" xfId="14672" xr:uid="{F59EA884-D62A-41D4-8504-8F5ABE1053B1}"/>
    <cellStyle name="Normal 4 2 5 40 4" xfId="11136" xr:uid="{0576D3BD-9ED1-445A-9082-895BE44780EB}"/>
    <cellStyle name="Normal 4 2 5 41" xfId="4141" xr:uid="{00000000-0005-0000-0000-00003E170000}"/>
    <cellStyle name="Normal 4 2 5 41 2" xfId="6389" xr:uid="{00000000-0005-0000-0000-00003F170000}"/>
    <cellStyle name="Normal 4 2 5 41 2 2" xfId="12896" xr:uid="{53A53D5F-9D05-4CA8-B2CB-12568E78A92E}"/>
    <cellStyle name="Normal 4 2 5 41 3" xfId="8167" xr:uid="{00000000-0005-0000-0000-000040170000}"/>
    <cellStyle name="Normal 4 2 5 41 3 2" xfId="14673" xr:uid="{326EE5EF-1278-4480-9FCE-70166578718A}"/>
    <cellStyle name="Normal 4 2 5 41 4" xfId="11137" xr:uid="{79DC9692-3347-47A0-B419-3D70C3EE3BE3}"/>
    <cellStyle name="Normal 4 2 5 42" xfId="4142" xr:uid="{00000000-0005-0000-0000-000041170000}"/>
    <cellStyle name="Normal 4 2 5 42 2" xfId="6390" xr:uid="{00000000-0005-0000-0000-000042170000}"/>
    <cellStyle name="Normal 4 2 5 42 2 2" xfId="12897" xr:uid="{0D8F7345-8C07-4423-9C31-959C4D892610}"/>
    <cellStyle name="Normal 4 2 5 42 3" xfId="8168" xr:uid="{00000000-0005-0000-0000-000043170000}"/>
    <cellStyle name="Normal 4 2 5 42 3 2" xfId="14674" xr:uid="{8A566B39-1D6B-4CEE-ABE6-47342AD8CBB3}"/>
    <cellStyle name="Normal 4 2 5 42 4" xfId="11138" xr:uid="{9CE9A616-5789-4F8B-8977-92F763DAE5A3}"/>
    <cellStyle name="Normal 4 2 5 43" xfId="4143" xr:uid="{00000000-0005-0000-0000-000044170000}"/>
    <cellStyle name="Normal 4 2 5 43 2" xfId="6391" xr:uid="{00000000-0005-0000-0000-000045170000}"/>
    <cellStyle name="Normal 4 2 5 43 2 2" xfId="12898" xr:uid="{26C68B33-E5D4-44ED-99A9-6901AF823D18}"/>
    <cellStyle name="Normal 4 2 5 43 3" xfId="8169" xr:uid="{00000000-0005-0000-0000-000046170000}"/>
    <cellStyle name="Normal 4 2 5 43 3 2" xfId="14675" xr:uid="{B2742599-8565-4D7E-A6BB-A7EA3B4FF61F}"/>
    <cellStyle name="Normal 4 2 5 43 4" xfId="11139" xr:uid="{96DEFE50-352F-4F04-AC1E-7E902D4821E9}"/>
    <cellStyle name="Normal 4 2 5 44" xfId="4144" xr:uid="{00000000-0005-0000-0000-000047170000}"/>
    <cellStyle name="Normal 4 2 5 44 2" xfId="6392" xr:uid="{00000000-0005-0000-0000-000048170000}"/>
    <cellStyle name="Normal 4 2 5 44 2 2" xfId="12899" xr:uid="{1EB7B246-7A9F-4FE2-B214-F51F2C5980EE}"/>
    <cellStyle name="Normal 4 2 5 44 3" xfId="8170" xr:uid="{00000000-0005-0000-0000-000049170000}"/>
    <cellStyle name="Normal 4 2 5 44 3 2" xfId="14676" xr:uid="{62026C88-2D0E-4F2C-810E-201D51C6EF7F}"/>
    <cellStyle name="Normal 4 2 5 44 4" xfId="11140" xr:uid="{2FAAE0B0-0481-47B2-9241-3D2E93F7CE10}"/>
    <cellStyle name="Normal 4 2 5 45" xfId="4145" xr:uid="{00000000-0005-0000-0000-00004A170000}"/>
    <cellStyle name="Normal 4 2 5 45 2" xfId="6393" xr:uid="{00000000-0005-0000-0000-00004B170000}"/>
    <cellStyle name="Normal 4 2 5 45 2 2" xfId="12900" xr:uid="{7831EF3C-6C03-47B8-9ED8-19E9DD3FFD69}"/>
    <cellStyle name="Normal 4 2 5 45 3" xfId="8171" xr:uid="{00000000-0005-0000-0000-00004C170000}"/>
    <cellStyle name="Normal 4 2 5 45 3 2" xfId="14677" xr:uid="{D86D3938-3EBE-4CCE-BA4C-757260BBAE67}"/>
    <cellStyle name="Normal 4 2 5 45 4" xfId="11141" xr:uid="{EB04DA20-DD60-4121-A9F2-CEA79F4DAA70}"/>
    <cellStyle name="Normal 4 2 5 46" xfId="4146" xr:uid="{00000000-0005-0000-0000-00004D170000}"/>
    <cellStyle name="Normal 4 2 5 46 2" xfId="6394" xr:uid="{00000000-0005-0000-0000-00004E170000}"/>
    <cellStyle name="Normal 4 2 5 46 2 2" xfId="12901" xr:uid="{D22820DF-547B-4664-BB15-19929527990B}"/>
    <cellStyle name="Normal 4 2 5 46 3" xfId="8172" xr:uid="{00000000-0005-0000-0000-00004F170000}"/>
    <cellStyle name="Normal 4 2 5 46 3 2" xfId="14678" xr:uid="{5DE36CD2-365F-4D3D-BB3E-E904392E2CC9}"/>
    <cellStyle name="Normal 4 2 5 46 4" xfId="11142" xr:uid="{0E11103A-8459-4FA1-B2DD-5E37EEFE8CCD}"/>
    <cellStyle name="Normal 4 2 5 47" xfId="6354" xr:uid="{00000000-0005-0000-0000-000050170000}"/>
    <cellStyle name="Normal 4 2 5 47 2" xfId="12861" xr:uid="{BDA028C0-0F5B-4E5C-918C-2D4A8D8E666F}"/>
    <cellStyle name="Normal 4 2 5 48" xfId="8132" xr:uid="{00000000-0005-0000-0000-000051170000}"/>
    <cellStyle name="Normal 4 2 5 48 2" xfId="14638" xr:uid="{F38A48A2-C863-4385-BC06-5F69A5DBF75B}"/>
    <cellStyle name="Normal 4 2 5 49" xfId="11102" xr:uid="{7BFF673A-2CAE-4E35-A824-E4B1E192B0FB}"/>
    <cellStyle name="Normal 4 2 5 5" xfId="4147" xr:uid="{00000000-0005-0000-0000-000052170000}"/>
    <cellStyle name="Normal 4 2 5 5 2" xfId="6395" xr:uid="{00000000-0005-0000-0000-000053170000}"/>
    <cellStyle name="Normal 4 2 5 5 2 2" xfId="12902" xr:uid="{532B7B8D-550B-4FB5-B567-593BE6243A75}"/>
    <cellStyle name="Normal 4 2 5 5 3" xfId="8173" xr:uid="{00000000-0005-0000-0000-000054170000}"/>
    <cellStyle name="Normal 4 2 5 5 3 2" xfId="14679" xr:uid="{D5FF2901-F578-4CD3-9981-7D100A7BF689}"/>
    <cellStyle name="Normal 4 2 5 5 4" xfId="11143" xr:uid="{39A14683-F414-4F04-888B-CFD67C1EF68A}"/>
    <cellStyle name="Normal 4 2 5 6" xfId="4148" xr:uid="{00000000-0005-0000-0000-000055170000}"/>
    <cellStyle name="Normal 4 2 5 6 2" xfId="6396" xr:uid="{00000000-0005-0000-0000-000056170000}"/>
    <cellStyle name="Normal 4 2 5 6 2 2" xfId="12903" xr:uid="{1C813A44-5650-4726-96D3-C2DD5997623A}"/>
    <cellStyle name="Normal 4 2 5 6 3" xfId="8174" xr:uid="{00000000-0005-0000-0000-000057170000}"/>
    <cellStyle name="Normal 4 2 5 6 3 2" xfId="14680" xr:uid="{1C28AE51-F4A7-465F-AB18-FD6BE2580CFB}"/>
    <cellStyle name="Normal 4 2 5 6 4" xfId="11144" xr:uid="{2FB08BD3-53B1-4A12-88F6-0D8174AF5B6F}"/>
    <cellStyle name="Normal 4 2 5 7" xfId="4149" xr:uid="{00000000-0005-0000-0000-000058170000}"/>
    <cellStyle name="Normal 4 2 5 7 2" xfId="6397" xr:uid="{00000000-0005-0000-0000-000059170000}"/>
    <cellStyle name="Normal 4 2 5 7 2 2" xfId="12904" xr:uid="{39F2E0BD-F39B-4F9C-A7CE-C9F614547380}"/>
    <cellStyle name="Normal 4 2 5 7 3" xfId="8175" xr:uid="{00000000-0005-0000-0000-00005A170000}"/>
    <cellStyle name="Normal 4 2 5 7 3 2" xfId="14681" xr:uid="{F849DBC0-13EF-40C6-98B0-7DA1DC69AF34}"/>
    <cellStyle name="Normal 4 2 5 7 4" xfId="11145" xr:uid="{88D768A1-66A3-414F-BB9F-DC7005DDAA4A}"/>
    <cellStyle name="Normal 4 2 5 8" xfId="4150" xr:uid="{00000000-0005-0000-0000-00005B170000}"/>
    <cellStyle name="Normal 4 2 5 8 2" xfId="6398" xr:uid="{00000000-0005-0000-0000-00005C170000}"/>
    <cellStyle name="Normal 4 2 5 8 2 2" xfId="12905" xr:uid="{9EC5A7A0-B87B-46A2-B2CE-DD3C6CA79B1E}"/>
    <cellStyle name="Normal 4 2 5 8 3" xfId="8176" xr:uid="{00000000-0005-0000-0000-00005D170000}"/>
    <cellStyle name="Normal 4 2 5 8 3 2" xfId="14682" xr:uid="{4ABB32D5-B520-4A04-85AA-7698C13F26B0}"/>
    <cellStyle name="Normal 4 2 5 8 4" xfId="11146" xr:uid="{0B6C38F4-73CC-424C-A9DD-159FFD932F66}"/>
    <cellStyle name="Normal 4 2 5 9" xfId="4151" xr:uid="{00000000-0005-0000-0000-00005E170000}"/>
    <cellStyle name="Normal 4 2 5 9 2" xfId="6399" xr:uid="{00000000-0005-0000-0000-00005F170000}"/>
    <cellStyle name="Normal 4 2 5 9 2 2" xfId="12906" xr:uid="{E5EBD144-9C8A-4B78-BD5C-F2E8AA4713A4}"/>
    <cellStyle name="Normal 4 2 5 9 3" xfId="8177" xr:uid="{00000000-0005-0000-0000-000060170000}"/>
    <cellStyle name="Normal 4 2 5 9 3 2" xfId="14683" xr:uid="{10DF0AE4-E748-475C-A757-77A7383CEC77}"/>
    <cellStyle name="Normal 4 2 5 9 4" xfId="11147" xr:uid="{DFB21FE9-3A99-4166-847A-F4B5D814BBE4}"/>
    <cellStyle name="Normal 4 20" xfId="4152" xr:uid="{00000000-0005-0000-0000-000061170000}"/>
    <cellStyle name="Normal 4 20 2" xfId="6400" xr:uid="{00000000-0005-0000-0000-000062170000}"/>
    <cellStyle name="Normal 4 20 2 2" xfId="12907" xr:uid="{93B90A5E-30AD-435F-9699-4DACA185CCB7}"/>
    <cellStyle name="Normal 4 20 3" xfId="8178" xr:uid="{00000000-0005-0000-0000-000063170000}"/>
    <cellStyle name="Normal 4 20 3 2" xfId="14684" xr:uid="{5188A07C-3E58-4638-A929-54ACD76590C0}"/>
    <cellStyle name="Normal 4 20 4" xfId="11148" xr:uid="{EBB06E41-4FAC-46AB-8E54-4DE8024EC1ED}"/>
    <cellStyle name="Normal 4 21" xfId="4153" xr:uid="{00000000-0005-0000-0000-000064170000}"/>
    <cellStyle name="Normal 4 21 2" xfId="6401" xr:uid="{00000000-0005-0000-0000-000065170000}"/>
    <cellStyle name="Normal 4 21 2 2" xfId="12908" xr:uid="{5163617B-6F4E-498F-AC0F-ABAF3DC273C2}"/>
    <cellStyle name="Normal 4 21 3" xfId="8179" xr:uid="{00000000-0005-0000-0000-000066170000}"/>
    <cellStyle name="Normal 4 21 3 2" xfId="14685" xr:uid="{D3D1DDD6-EFF4-4FB6-8AA3-4E13959BFF85}"/>
    <cellStyle name="Normal 4 21 4" xfId="11149" xr:uid="{9F80490D-0A53-4536-B9EC-BBF52DB738B4}"/>
    <cellStyle name="Normal 4 22" xfId="4154" xr:uid="{00000000-0005-0000-0000-000067170000}"/>
    <cellStyle name="Normal 4 22 2" xfId="6402" xr:uid="{00000000-0005-0000-0000-000068170000}"/>
    <cellStyle name="Normal 4 22 2 2" xfId="12909" xr:uid="{FE2BF877-3DB0-4836-8B3F-F7A1C1B90F2D}"/>
    <cellStyle name="Normal 4 22 3" xfId="8180" xr:uid="{00000000-0005-0000-0000-000069170000}"/>
    <cellStyle name="Normal 4 22 3 2" xfId="14686" xr:uid="{80CF9474-4477-4A56-A4C9-609E010050B2}"/>
    <cellStyle name="Normal 4 22 4" xfId="11150" xr:uid="{1BC8619C-79E6-483F-B692-FD71C91EEAEC}"/>
    <cellStyle name="Normal 4 23" xfId="4155" xr:uid="{00000000-0005-0000-0000-00006A170000}"/>
    <cellStyle name="Normal 4 23 2" xfId="6403" xr:uid="{00000000-0005-0000-0000-00006B170000}"/>
    <cellStyle name="Normal 4 23 2 2" xfId="12910" xr:uid="{05E447CF-12B9-40CF-AEE3-BFDB9381C923}"/>
    <cellStyle name="Normal 4 23 3" xfId="8181" xr:uid="{00000000-0005-0000-0000-00006C170000}"/>
    <cellStyle name="Normal 4 23 3 2" xfId="14687" xr:uid="{59319000-18CD-48B4-B471-BE216E50AE3D}"/>
    <cellStyle name="Normal 4 23 4" xfId="11151" xr:uid="{E4FA4118-443D-489C-A303-21638A7AB4FC}"/>
    <cellStyle name="Normal 4 24" xfId="4156" xr:uid="{00000000-0005-0000-0000-00006D170000}"/>
    <cellStyle name="Normal 4 24 2" xfId="6404" xr:uid="{00000000-0005-0000-0000-00006E170000}"/>
    <cellStyle name="Normal 4 24 2 2" xfId="12911" xr:uid="{ADE4F637-E0AD-4E99-AE48-68ED138D9342}"/>
    <cellStyle name="Normal 4 24 3" xfId="8182" xr:uid="{00000000-0005-0000-0000-00006F170000}"/>
    <cellStyle name="Normal 4 24 3 2" xfId="14688" xr:uid="{ECC3DAB3-4A4C-4529-8170-87B1DB80416D}"/>
    <cellStyle name="Normal 4 24 4" xfId="11152" xr:uid="{41B665A6-34B3-4295-8171-7E38A3130181}"/>
    <cellStyle name="Normal 4 25" xfId="4157" xr:uid="{00000000-0005-0000-0000-000070170000}"/>
    <cellStyle name="Normal 4 25 2" xfId="6405" xr:uid="{00000000-0005-0000-0000-000071170000}"/>
    <cellStyle name="Normal 4 25 2 2" xfId="12912" xr:uid="{49214B32-51E9-4CB5-9EC2-D31434CD43C2}"/>
    <cellStyle name="Normal 4 25 3" xfId="8183" xr:uid="{00000000-0005-0000-0000-000072170000}"/>
    <cellStyle name="Normal 4 25 3 2" xfId="14689" xr:uid="{A380B866-56ED-4E2C-A30F-719D9247F2FC}"/>
    <cellStyle name="Normal 4 25 4" xfId="11153" xr:uid="{C20831E1-DE5A-44D0-AEED-47DAE988979A}"/>
    <cellStyle name="Normal 4 26" xfId="4158" xr:uid="{00000000-0005-0000-0000-000073170000}"/>
    <cellStyle name="Normal 4 26 2" xfId="6406" xr:uid="{00000000-0005-0000-0000-000074170000}"/>
    <cellStyle name="Normal 4 26 2 2" xfId="12913" xr:uid="{73B48EB6-8263-442A-9364-646575BE514D}"/>
    <cellStyle name="Normal 4 26 3" xfId="8184" xr:uid="{00000000-0005-0000-0000-000075170000}"/>
    <cellStyle name="Normal 4 26 3 2" xfId="14690" xr:uid="{DCCFBA5B-66C5-4A20-BE2D-FDEE2B8741B0}"/>
    <cellStyle name="Normal 4 26 4" xfId="11154" xr:uid="{1FB6E0E6-02F8-44CB-8FB0-0BED279F7965}"/>
    <cellStyle name="Normal 4 27" xfId="4159" xr:uid="{00000000-0005-0000-0000-000076170000}"/>
    <cellStyle name="Normal 4 27 2" xfId="6407" xr:uid="{00000000-0005-0000-0000-000077170000}"/>
    <cellStyle name="Normal 4 27 2 2" xfId="12914" xr:uid="{885940F9-6633-4766-8C3F-BA525D220A82}"/>
    <cellStyle name="Normal 4 27 3" xfId="8185" xr:uid="{00000000-0005-0000-0000-000078170000}"/>
    <cellStyle name="Normal 4 27 3 2" xfId="14691" xr:uid="{25232B5F-67AC-4555-9EC7-C28B7D5DD16A}"/>
    <cellStyle name="Normal 4 27 4" xfId="11155" xr:uid="{8AE96817-8318-4622-922A-AF235F10F07C}"/>
    <cellStyle name="Normal 4 28" xfId="4160" xr:uid="{00000000-0005-0000-0000-000079170000}"/>
    <cellStyle name="Normal 4 28 2" xfId="6408" xr:uid="{00000000-0005-0000-0000-00007A170000}"/>
    <cellStyle name="Normal 4 28 2 2" xfId="12915" xr:uid="{3A6D8F66-8884-4200-B184-FE8B05A06607}"/>
    <cellStyle name="Normal 4 28 3" xfId="8186" xr:uid="{00000000-0005-0000-0000-00007B170000}"/>
    <cellStyle name="Normal 4 28 3 2" xfId="14692" xr:uid="{2E52422D-61EA-4FD0-A5B4-887D05189E81}"/>
    <cellStyle name="Normal 4 28 4" xfId="11156" xr:uid="{9A3FEB01-0C36-4E50-A1F1-DA4E225BC840}"/>
    <cellStyle name="Normal 4 29" xfId="4161" xr:uid="{00000000-0005-0000-0000-00007C170000}"/>
    <cellStyle name="Normal 4 29 2" xfId="6409" xr:uid="{00000000-0005-0000-0000-00007D170000}"/>
    <cellStyle name="Normal 4 29 2 2" xfId="12916" xr:uid="{638374E5-B7AB-4538-8E04-513BB3109570}"/>
    <cellStyle name="Normal 4 29 3" xfId="8187" xr:uid="{00000000-0005-0000-0000-00007E170000}"/>
    <cellStyle name="Normal 4 29 3 2" xfId="14693" xr:uid="{F4D8178D-9550-4E59-93BE-5CC5EFEEB13E}"/>
    <cellStyle name="Normal 4 29 4" xfId="11157" xr:uid="{0411723F-13B6-4881-B342-4414B7938A8A}"/>
    <cellStyle name="Normal 4 3" xfId="4162" xr:uid="{00000000-0005-0000-0000-00007F170000}"/>
    <cellStyle name="Normal 4 3 10" xfId="4163" xr:uid="{00000000-0005-0000-0000-000080170000}"/>
    <cellStyle name="Normal 4 3 10 2" xfId="6411" xr:uid="{00000000-0005-0000-0000-000081170000}"/>
    <cellStyle name="Normal 4 3 10 2 2" xfId="12918" xr:uid="{256B0F28-DDE9-474B-8EBC-7EDE9A125714}"/>
    <cellStyle name="Normal 4 3 10 3" xfId="8189" xr:uid="{00000000-0005-0000-0000-000082170000}"/>
    <cellStyle name="Normal 4 3 10 3 2" xfId="14695" xr:uid="{91C5BE58-F17A-4B42-AEDA-30CED9BF327C}"/>
    <cellStyle name="Normal 4 3 10 4" xfId="11159" xr:uid="{296F586C-0CD3-4DDF-B3B2-3359FC96A117}"/>
    <cellStyle name="Normal 4 3 11" xfId="4164" xr:uid="{00000000-0005-0000-0000-000083170000}"/>
    <cellStyle name="Normal 4 3 11 2" xfId="6412" xr:uid="{00000000-0005-0000-0000-000084170000}"/>
    <cellStyle name="Normal 4 3 11 2 2" xfId="12919" xr:uid="{90C20AED-F4B3-44C3-8995-6CC2B5E3D003}"/>
    <cellStyle name="Normal 4 3 11 3" xfId="8190" xr:uid="{00000000-0005-0000-0000-000085170000}"/>
    <cellStyle name="Normal 4 3 11 3 2" xfId="14696" xr:uid="{7B60432A-15FD-4E24-8BB8-7CE07E23BD08}"/>
    <cellStyle name="Normal 4 3 11 4" xfId="11160" xr:uid="{4E1632B6-EAB8-4AE3-B432-FE9A623C5ADD}"/>
    <cellStyle name="Normal 4 3 12" xfId="4165" xr:uid="{00000000-0005-0000-0000-000086170000}"/>
    <cellStyle name="Normal 4 3 12 2" xfId="6413" xr:uid="{00000000-0005-0000-0000-000087170000}"/>
    <cellStyle name="Normal 4 3 12 2 2" xfId="12920" xr:uid="{1B1927A9-F1D6-49AD-9129-88124EC37A4A}"/>
    <cellStyle name="Normal 4 3 12 3" xfId="8191" xr:uid="{00000000-0005-0000-0000-000088170000}"/>
    <cellStyle name="Normal 4 3 12 3 2" xfId="14697" xr:uid="{4CD42CD4-14F5-475C-85C5-27E57B220B0D}"/>
    <cellStyle name="Normal 4 3 12 4" xfId="11161" xr:uid="{142C9D58-1B4A-422D-A65C-427EB9C8CB9F}"/>
    <cellStyle name="Normal 4 3 13" xfId="4166" xr:uid="{00000000-0005-0000-0000-000089170000}"/>
    <cellStyle name="Normal 4 3 13 2" xfId="6414" xr:uid="{00000000-0005-0000-0000-00008A170000}"/>
    <cellStyle name="Normal 4 3 13 2 2" xfId="12921" xr:uid="{71E11FE6-117A-4DDA-81B1-9707B5930975}"/>
    <cellStyle name="Normal 4 3 13 3" xfId="8192" xr:uid="{00000000-0005-0000-0000-00008B170000}"/>
    <cellStyle name="Normal 4 3 13 3 2" xfId="14698" xr:uid="{4493812A-2871-4401-9976-3340CF090F3A}"/>
    <cellStyle name="Normal 4 3 13 4" xfId="11162" xr:uid="{00306E1B-E80B-49BC-BD11-CF0C747E918E}"/>
    <cellStyle name="Normal 4 3 14" xfId="4167" xr:uid="{00000000-0005-0000-0000-00008C170000}"/>
    <cellStyle name="Normal 4 3 14 2" xfId="6415" xr:uid="{00000000-0005-0000-0000-00008D170000}"/>
    <cellStyle name="Normal 4 3 14 2 2" xfId="12922" xr:uid="{7A793DCD-29B3-4891-A7B9-6B54CF94C500}"/>
    <cellStyle name="Normal 4 3 14 3" xfId="8193" xr:uid="{00000000-0005-0000-0000-00008E170000}"/>
    <cellStyle name="Normal 4 3 14 3 2" xfId="14699" xr:uid="{CA24545A-0757-4D07-B239-425F4839FA8A}"/>
    <cellStyle name="Normal 4 3 14 4" xfId="11163" xr:uid="{EDB419F2-3553-4883-BBE2-5C8FC38995DB}"/>
    <cellStyle name="Normal 4 3 15" xfId="4168" xr:uid="{00000000-0005-0000-0000-00008F170000}"/>
    <cellStyle name="Normal 4 3 15 2" xfId="6416" xr:uid="{00000000-0005-0000-0000-000090170000}"/>
    <cellStyle name="Normal 4 3 15 2 2" xfId="12923" xr:uid="{C3133F6E-8E87-4E21-BF12-9848CA65EE03}"/>
    <cellStyle name="Normal 4 3 15 3" xfId="8194" xr:uid="{00000000-0005-0000-0000-000091170000}"/>
    <cellStyle name="Normal 4 3 15 3 2" xfId="14700" xr:uid="{101AF73C-6395-4CC5-B708-55EF444369B0}"/>
    <cellStyle name="Normal 4 3 15 4" xfId="11164" xr:uid="{2D494911-36EC-40E3-ABDC-A72C66E5C0F2}"/>
    <cellStyle name="Normal 4 3 16" xfId="4169" xr:uid="{00000000-0005-0000-0000-000092170000}"/>
    <cellStyle name="Normal 4 3 16 2" xfId="6417" xr:uid="{00000000-0005-0000-0000-000093170000}"/>
    <cellStyle name="Normal 4 3 16 2 2" xfId="12924" xr:uid="{ED2EE14D-03C3-433E-88C4-8ECB57C76D78}"/>
    <cellStyle name="Normal 4 3 16 3" xfId="8195" xr:uid="{00000000-0005-0000-0000-000094170000}"/>
    <cellStyle name="Normal 4 3 16 3 2" xfId="14701" xr:uid="{98EF1748-126E-4443-8B48-EFF9C3CBE80E}"/>
    <cellStyle name="Normal 4 3 16 4" xfId="11165" xr:uid="{4E1CEB28-B813-499C-BD3F-92477E4A3AB5}"/>
    <cellStyle name="Normal 4 3 17" xfId="4170" xr:uid="{00000000-0005-0000-0000-000095170000}"/>
    <cellStyle name="Normal 4 3 17 2" xfId="6418" xr:uid="{00000000-0005-0000-0000-000096170000}"/>
    <cellStyle name="Normal 4 3 17 2 2" xfId="12925" xr:uid="{045273E0-6F3F-4BBD-8C60-4CE210D4B7B2}"/>
    <cellStyle name="Normal 4 3 17 3" xfId="8196" xr:uid="{00000000-0005-0000-0000-000097170000}"/>
    <cellStyle name="Normal 4 3 17 3 2" xfId="14702" xr:uid="{1ECE86D4-6DBA-4FA1-9407-118207C588DA}"/>
    <cellStyle name="Normal 4 3 17 4" xfId="11166" xr:uid="{86ED6893-752A-4AC9-8F4D-922B4394AB7C}"/>
    <cellStyle name="Normal 4 3 18" xfId="4171" xr:uid="{00000000-0005-0000-0000-000098170000}"/>
    <cellStyle name="Normal 4 3 18 2" xfId="6419" xr:uid="{00000000-0005-0000-0000-000099170000}"/>
    <cellStyle name="Normal 4 3 18 2 2" xfId="12926" xr:uid="{DD13F240-8672-424D-A96A-7F692AC58EB0}"/>
    <cellStyle name="Normal 4 3 18 3" xfId="8197" xr:uid="{00000000-0005-0000-0000-00009A170000}"/>
    <cellStyle name="Normal 4 3 18 3 2" xfId="14703" xr:uid="{86B86ABE-B06D-4C6C-894B-4A9FB872920B}"/>
    <cellStyle name="Normal 4 3 18 4" xfId="11167" xr:uid="{812058F6-316F-4F36-882D-168723128C04}"/>
    <cellStyle name="Normal 4 3 19" xfId="4172" xr:uid="{00000000-0005-0000-0000-00009B170000}"/>
    <cellStyle name="Normal 4 3 19 2" xfId="6420" xr:uid="{00000000-0005-0000-0000-00009C170000}"/>
    <cellStyle name="Normal 4 3 19 2 2" xfId="12927" xr:uid="{ABDD93A7-1503-42FA-9F9D-5E3D3578F2C0}"/>
    <cellStyle name="Normal 4 3 19 3" xfId="8198" xr:uid="{00000000-0005-0000-0000-00009D170000}"/>
    <cellStyle name="Normal 4 3 19 3 2" xfId="14704" xr:uid="{7D0843F3-9580-4A1F-9B5A-FC90CDFA6A88}"/>
    <cellStyle name="Normal 4 3 19 4" xfId="11168" xr:uid="{1A2E7C2A-56E9-427E-A0F5-D51CA306EBB1}"/>
    <cellStyle name="Normal 4 3 2" xfId="4173" xr:uid="{00000000-0005-0000-0000-00009E170000}"/>
    <cellStyle name="Normal 4 3 2 2" xfId="6421" xr:uid="{00000000-0005-0000-0000-00009F170000}"/>
    <cellStyle name="Normal 4 3 2 2 2" xfId="12928" xr:uid="{20461489-3CF0-485D-B3B2-B789F470E702}"/>
    <cellStyle name="Normal 4 3 2 3" xfId="8199" xr:uid="{00000000-0005-0000-0000-0000A0170000}"/>
    <cellStyle name="Normal 4 3 2 3 2" xfId="14705" xr:uid="{FCD66600-8BC8-4FD1-BFAA-888F599DC654}"/>
    <cellStyle name="Normal 4 3 2 4" xfId="11169" xr:uid="{704CB6B1-FADC-48C3-9677-57F9A5287AD0}"/>
    <cellStyle name="Normal 4 3 20" xfId="4174" xr:uid="{00000000-0005-0000-0000-0000A1170000}"/>
    <cellStyle name="Normal 4 3 20 2" xfId="6422" xr:uid="{00000000-0005-0000-0000-0000A2170000}"/>
    <cellStyle name="Normal 4 3 20 2 2" xfId="12929" xr:uid="{859072C1-04EE-4E02-9BD0-3FC5FB4AA5DC}"/>
    <cellStyle name="Normal 4 3 20 3" xfId="8200" xr:uid="{00000000-0005-0000-0000-0000A3170000}"/>
    <cellStyle name="Normal 4 3 20 3 2" xfId="14706" xr:uid="{B7ACAD6E-D5C9-4F53-8A8A-923E8A78CA0C}"/>
    <cellStyle name="Normal 4 3 20 4" xfId="11170" xr:uid="{3C946FF7-EA36-46ED-BCDB-04D7D866BD83}"/>
    <cellStyle name="Normal 4 3 21" xfId="4175" xr:uid="{00000000-0005-0000-0000-0000A4170000}"/>
    <cellStyle name="Normal 4 3 21 2" xfId="6423" xr:uid="{00000000-0005-0000-0000-0000A5170000}"/>
    <cellStyle name="Normal 4 3 21 2 2" xfId="12930" xr:uid="{C4F6123A-D881-4D90-8252-71D9DB247CB6}"/>
    <cellStyle name="Normal 4 3 21 3" xfId="8201" xr:uid="{00000000-0005-0000-0000-0000A6170000}"/>
    <cellStyle name="Normal 4 3 21 3 2" xfId="14707" xr:uid="{75495253-6A89-4E89-B03A-9B52478122F8}"/>
    <cellStyle name="Normal 4 3 21 4" xfId="11171" xr:uid="{5D7A8622-8D74-4B8A-8AA6-F7AA7D34C251}"/>
    <cellStyle name="Normal 4 3 22" xfId="4176" xr:uid="{00000000-0005-0000-0000-0000A7170000}"/>
    <cellStyle name="Normal 4 3 22 2" xfId="6424" xr:uid="{00000000-0005-0000-0000-0000A8170000}"/>
    <cellStyle name="Normal 4 3 22 2 2" xfId="12931" xr:uid="{58017D0C-7DFC-401B-B6FC-AF573E019F7C}"/>
    <cellStyle name="Normal 4 3 22 3" xfId="8202" xr:uid="{00000000-0005-0000-0000-0000A9170000}"/>
    <cellStyle name="Normal 4 3 22 3 2" xfId="14708" xr:uid="{55FD3020-3F46-4B86-80AB-B3BCE15B0F21}"/>
    <cellStyle name="Normal 4 3 22 4" xfId="11172" xr:uid="{3DFFA31D-76CA-41E5-A1AE-CEF53F0B1491}"/>
    <cellStyle name="Normal 4 3 23" xfId="4177" xr:uid="{00000000-0005-0000-0000-0000AA170000}"/>
    <cellStyle name="Normal 4 3 23 2" xfId="6425" xr:uid="{00000000-0005-0000-0000-0000AB170000}"/>
    <cellStyle name="Normal 4 3 23 2 2" xfId="12932" xr:uid="{118CEF62-95C9-4FC9-B0C5-6D9B39B29C76}"/>
    <cellStyle name="Normal 4 3 23 3" xfId="8203" xr:uid="{00000000-0005-0000-0000-0000AC170000}"/>
    <cellStyle name="Normal 4 3 23 3 2" xfId="14709" xr:uid="{55140D51-F0B7-4649-B31D-04473AFFD0E0}"/>
    <cellStyle name="Normal 4 3 23 4" xfId="11173" xr:uid="{659BCD92-8D15-4B32-B6C7-3F003DF4C557}"/>
    <cellStyle name="Normal 4 3 24" xfId="4178" xr:uid="{00000000-0005-0000-0000-0000AD170000}"/>
    <cellStyle name="Normal 4 3 24 2" xfId="6426" xr:uid="{00000000-0005-0000-0000-0000AE170000}"/>
    <cellStyle name="Normal 4 3 24 2 2" xfId="12933" xr:uid="{CAFCF3D2-3753-4401-9A2F-B02EC9A73886}"/>
    <cellStyle name="Normal 4 3 24 3" xfId="8204" xr:uid="{00000000-0005-0000-0000-0000AF170000}"/>
    <cellStyle name="Normal 4 3 24 3 2" xfId="14710" xr:uid="{4DAB9D0C-193D-4A6E-913A-DA26AD9669EB}"/>
    <cellStyle name="Normal 4 3 24 4" xfId="11174" xr:uid="{8CA01D1A-440A-47EC-B30B-49B0DF680757}"/>
    <cellStyle name="Normal 4 3 25" xfId="4179" xr:uid="{00000000-0005-0000-0000-0000B0170000}"/>
    <cellStyle name="Normal 4 3 25 2" xfId="6427" xr:uid="{00000000-0005-0000-0000-0000B1170000}"/>
    <cellStyle name="Normal 4 3 25 2 2" xfId="12934" xr:uid="{0D1312ED-15B4-40C9-9E77-DFA27427E206}"/>
    <cellStyle name="Normal 4 3 25 3" xfId="8205" xr:uid="{00000000-0005-0000-0000-0000B2170000}"/>
    <cellStyle name="Normal 4 3 25 3 2" xfId="14711" xr:uid="{3B8B4CBF-FE98-4AF6-A57C-CA4C19F253F6}"/>
    <cellStyle name="Normal 4 3 25 4" xfId="11175" xr:uid="{0AF8B980-160B-4B00-9365-C3F479E75F74}"/>
    <cellStyle name="Normal 4 3 26" xfId="4180" xr:uid="{00000000-0005-0000-0000-0000B3170000}"/>
    <cellStyle name="Normal 4 3 26 2" xfId="6428" xr:uid="{00000000-0005-0000-0000-0000B4170000}"/>
    <cellStyle name="Normal 4 3 26 2 2" xfId="12935" xr:uid="{CE1C7590-E7F6-4293-A5F2-36AD39307D43}"/>
    <cellStyle name="Normal 4 3 26 3" xfId="8206" xr:uid="{00000000-0005-0000-0000-0000B5170000}"/>
    <cellStyle name="Normal 4 3 26 3 2" xfId="14712" xr:uid="{C9F29D58-16EE-4A39-B3FC-5965DDE39F8C}"/>
    <cellStyle name="Normal 4 3 26 4" xfId="11176" xr:uid="{4B21CF08-F6FF-4D7B-BD74-A54A1EF99501}"/>
    <cellStyle name="Normal 4 3 27" xfId="4181" xr:uid="{00000000-0005-0000-0000-0000B6170000}"/>
    <cellStyle name="Normal 4 3 27 2" xfId="6429" xr:uid="{00000000-0005-0000-0000-0000B7170000}"/>
    <cellStyle name="Normal 4 3 27 2 2" xfId="12936" xr:uid="{EBF1F742-2725-48EA-BED5-0B5D645FE43F}"/>
    <cellStyle name="Normal 4 3 27 3" xfId="8207" xr:uid="{00000000-0005-0000-0000-0000B8170000}"/>
    <cellStyle name="Normal 4 3 27 3 2" xfId="14713" xr:uid="{FCA2CA4E-A911-4E0B-AEBC-38DFAFCAB351}"/>
    <cellStyle name="Normal 4 3 27 4" xfId="11177" xr:uid="{664D7AC3-EB52-43F3-8A3D-AB34B0C332E3}"/>
    <cellStyle name="Normal 4 3 28" xfId="4182" xr:uid="{00000000-0005-0000-0000-0000B9170000}"/>
    <cellStyle name="Normal 4 3 28 2" xfId="6430" xr:uid="{00000000-0005-0000-0000-0000BA170000}"/>
    <cellStyle name="Normal 4 3 28 2 2" xfId="12937" xr:uid="{E6E1B31E-98B7-49DC-93D2-6B86A176E9C6}"/>
    <cellStyle name="Normal 4 3 28 3" xfId="8208" xr:uid="{00000000-0005-0000-0000-0000BB170000}"/>
    <cellStyle name="Normal 4 3 28 3 2" xfId="14714" xr:uid="{E64E6851-7A70-487F-B945-B576F21F81B9}"/>
    <cellStyle name="Normal 4 3 28 4" xfId="11178" xr:uid="{7475B664-1C6B-4AF8-9670-6D1EF01AB065}"/>
    <cellStyle name="Normal 4 3 29" xfId="4183" xr:uid="{00000000-0005-0000-0000-0000BC170000}"/>
    <cellStyle name="Normal 4 3 29 2" xfId="6431" xr:uid="{00000000-0005-0000-0000-0000BD170000}"/>
    <cellStyle name="Normal 4 3 29 2 2" xfId="12938" xr:uid="{3B54CE4E-AC26-4943-8242-5B48A7B7A13A}"/>
    <cellStyle name="Normal 4 3 29 3" xfId="8209" xr:uid="{00000000-0005-0000-0000-0000BE170000}"/>
    <cellStyle name="Normal 4 3 29 3 2" xfId="14715" xr:uid="{7B8DAA8F-9536-4A17-8FC9-C84EC5D4CF57}"/>
    <cellStyle name="Normal 4 3 29 4" xfId="11179" xr:uid="{6C0D3E0A-C539-4BB9-8BC1-B9D007DDFFB7}"/>
    <cellStyle name="Normal 4 3 3" xfId="4184" xr:uid="{00000000-0005-0000-0000-0000BF170000}"/>
    <cellStyle name="Normal 4 3 3 2" xfId="6432" xr:uid="{00000000-0005-0000-0000-0000C0170000}"/>
    <cellStyle name="Normal 4 3 3 2 2" xfId="12939" xr:uid="{73F2C6EF-B8AB-4B20-8144-526B632BC063}"/>
    <cellStyle name="Normal 4 3 3 3" xfId="8210" xr:uid="{00000000-0005-0000-0000-0000C1170000}"/>
    <cellStyle name="Normal 4 3 3 3 2" xfId="14716" xr:uid="{57963E59-B377-4A1C-A943-61BA002F7264}"/>
    <cellStyle name="Normal 4 3 3 4" xfId="11180" xr:uid="{E72E6765-6186-4F08-9863-F81A1694A198}"/>
    <cellStyle name="Normal 4 3 30" xfId="4185" xr:uid="{00000000-0005-0000-0000-0000C2170000}"/>
    <cellStyle name="Normal 4 3 30 2" xfId="6433" xr:uid="{00000000-0005-0000-0000-0000C3170000}"/>
    <cellStyle name="Normal 4 3 30 2 2" xfId="12940" xr:uid="{9C0F2739-0A3D-4A94-A624-3646C476215E}"/>
    <cellStyle name="Normal 4 3 30 3" xfId="8211" xr:uid="{00000000-0005-0000-0000-0000C4170000}"/>
    <cellStyle name="Normal 4 3 30 3 2" xfId="14717" xr:uid="{2A972F17-5630-4524-BF97-C3B9F402768A}"/>
    <cellStyle name="Normal 4 3 30 4" xfId="11181" xr:uid="{9379F5C4-1D95-4FF4-B1D1-7E6746EB1ADD}"/>
    <cellStyle name="Normal 4 3 31" xfId="4186" xr:uid="{00000000-0005-0000-0000-0000C5170000}"/>
    <cellStyle name="Normal 4 3 31 2" xfId="6434" xr:uid="{00000000-0005-0000-0000-0000C6170000}"/>
    <cellStyle name="Normal 4 3 31 2 2" xfId="12941" xr:uid="{6686ACE5-C03D-4C8B-947E-C155F5D9F4D3}"/>
    <cellStyle name="Normal 4 3 31 3" xfId="8212" xr:uid="{00000000-0005-0000-0000-0000C7170000}"/>
    <cellStyle name="Normal 4 3 31 3 2" xfId="14718" xr:uid="{B4EA2A00-23AF-4AAD-AA86-5CD88CC5AFB4}"/>
    <cellStyle name="Normal 4 3 31 4" xfId="11182" xr:uid="{626347FB-2127-436D-ADAC-FD9B8B5B049F}"/>
    <cellStyle name="Normal 4 3 32" xfId="4187" xr:uid="{00000000-0005-0000-0000-0000C8170000}"/>
    <cellStyle name="Normal 4 3 32 2" xfId="6435" xr:uid="{00000000-0005-0000-0000-0000C9170000}"/>
    <cellStyle name="Normal 4 3 32 2 2" xfId="12942" xr:uid="{A81F6E7C-EF2C-44E1-8C6A-E76BED4B84A5}"/>
    <cellStyle name="Normal 4 3 32 3" xfId="8213" xr:uid="{00000000-0005-0000-0000-0000CA170000}"/>
    <cellStyle name="Normal 4 3 32 3 2" xfId="14719" xr:uid="{217ABAAE-B206-4BCE-9B93-ECDE2903D952}"/>
    <cellStyle name="Normal 4 3 32 4" xfId="11183" xr:uid="{980DCD94-BA83-4CA3-A2A8-A2663A407F67}"/>
    <cellStyle name="Normal 4 3 33" xfId="4188" xr:uid="{00000000-0005-0000-0000-0000CB170000}"/>
    <cellStyle name="Normal 4 3 33 2" xfId="6436" xr:uid="{00000000-0005-0000-0000-0000CC170000}"/>
    <cellStyle name="Normal 4 3 33 2 2" xfId="12943" xr:uid="{3384F8D5-028E-459F-B6E3-367B659C4AE3}"/>
    <cellStyle name="Normal 4 3 33 3" xfId="8214" xr:uid="{00000000-0005-0000-0000-0000CD170000}"/>
    <cellStyle name="Normal 4 3 33 3 2" xfId="14720" xr:uid="{C1686D2B-039C-432C-AD24-AFB28BC04FA4}"/>
    <cellStyle name="Normal 4 3 33 4" xfId="11184" xr:uid="{2BF9E91F-AFDE-4D0F-BCF5-F7027DC731B5}"/>
    <cellStyle name="Normal 4 3 34" xfId="4189" xr:uid="{00000000-0005-0000-0000-0000CE170000}"/>
    <cellStyle name="Normal 4 3 34 2" xfId="6437" xr:uid="{00000000-0005-0000-0000-0000CF170000}"/>
    <cellStyle name="Normal 4 3 34 2 2" xfId="12944" xr:uid="{B6CE659F-76CE-462D-95DA-28DA1B20BA37}"/>
    <cellStyle name="Normal 4 3 34 3" xfId="8215" xr:uid="{00000000-0005-0000-0000-0000D0170000}"/>
    <cellStyle name="Normal 4 3 34 3 2" xfId="14721" xr:uid="{2C13B90F-2BE8-4FE8-B699-EFC4B44FCB18}"/>
    <cellStyle name="Normal 4 3 34 4" xfId="11185" xr:uid="{02FA7D93-95B2-47A7-981C-9E69724E6C67}"/>
    <cellStyle name="Normal 4 3 35" xfId="4190" xr:uid="{00000000-0005-0000-0000-0000D1170000}"/>
    <cellStyle name="Normal 4 3 35 2" xfId="6438" xr:uid="{00000000-0005-0000-0000-0000D2170000}"/>
    <cellStyle name="Normal 4 3 35 2 2" xfId="12945" xr:uid="{2692C9B2-6260-4150-9852-1D93FFD3363B}"/>
    <cellStyle name="Normal 4 3 35 3" xfId="8216" xr:uid="{00000000-0005-0000-0000-0000D3170000}"/>
    <cellStyle name="Normal 4 3 35 3 2" xfId="14722" xr:uid="{C4CF0410-8A65-4244-BBF6-502B329ED26C}"/>
    <cellStyle name="Normal 4 3 35 4" xfId="11186" xr:uid="{E75E0D35-3D0E-4A7C-B675-C77F1C80201B}"/>
    <cellStyle name="Normal 4 3 36" xfId="4191" xr:uid="{00000000-0005-0000-0000-0000D4170000}"/>
    <cellStyle name="Normal 4 3 36 2" xfId="6439" xr:uid="{00000000-0005-0000-0000-0000D5170000}"/>
    <cellStyle name="Normal 4 3 36 2 2" xfId="12946" xr:uid="{6F49A44B-3AF4-4A48-8DD3-F58993D662B7}"/>
    <cellStyle name="Normal 4 3 36 3" xfId="8217" xr:uid="{00000000-0005-0000-0000-0000D6170000}"/>
    <cellStyle name="Normal 4 3 36 3 2" xfId="14723" xr:uid="{2ACD4ABE-1F9E-488B-A491-F54F4EB1DE35}"/>
    <cellStyle name="Normal 4 3 36 4" xfId="11187" xr:uid="{3089E562-EAF6-45B1-8818-5C6FA5117ED4}"/>
    <cellStyle name="Normal 4 3 37" xfId="4192" xr:uid="{00000000-0005-0000-0000-0000D7170000}"/>
    <cellStyle name="Normal 4 3 37 2" xfId="6440" xr:uid="{00000000-0005-0000-0000-0000D8170000}"/>
    <cellStyle name="Normal 4 3 37 2 2" xfId="12947" xr:uid="{B9703B53-31AD-4F04-9664-68692016DBF4}"/>
    <cellStyle name="Normal 4 3 37 3" xfId="8218" xr:uid="{00000000-0005-0000-0000-0000D9170000}"/>
    <cellStyle name="Normal 4 3 37 3 2" xfId="14724" xr:uid="{CEAD4407-0CE5-44DF-902F-AB0492EB4E35}"/>
    <cellStyle name="Normal 4 3 37 4" xfId="11188" xr:uid="{9BF40F0C-BCD2-4E34-8F5F-BECC4BC00893}"/>
    <cellStyle name="Normal 4 3 38" xfId="4193" xr:uid="{00000000-0005-0000-0000-0000DA170000}"/>
    <cellStyle name="Normal 4 3 38 2" xfId="6441" xr:uid="{00000000-0005-0000-0000-0000DB170000}"/>
    <cellStyle name="Normal 4 3 38 2 2" xfId="12948" xr:uid="{8219AD19-5238-48A5-B2EC-594E1F9256BD}"/>
    <cellStyle name="Normal 4 3 38 3" xfId="8219" xr:uid="{00000000-0005-0000-0000-0000DC170000}"/>
    <cellStyle name="Normal 4 3 38 3 2" xfId="14725" xr:uid="{3AAB592F-42F5-4C42-9AF8-81193A954E70}"/>
    <cellStyle name="Normal 4 3 38 4" xfId="11189" xr:uid="{0F357F2B-7ABB-4A7E-9108-2C99883AE476}"/>
    <cellStyle name="Normal 4 3 39" xfId="4194" xr:uid="{00000000-0005-0000-0000-0000DD170000}"/>
    <cellStyle name="Normal 4 3 39 2" xfId="6442" xr:uid="{00000000-0005-0000-0000-0000DE170000}"/>
    <cellStyle name="Normal 4 3 39 2 2" xfId="12949" xr:uid="{9BC88EC7-0094-4632-B178-C5C52C5C4EFB}"/>
    <cellStyle name="Normal 4 3 39 3" xfId="8220" xr:uid="{00000000-0005-0000-0000-0000DF170000}"/>
    <cellStyle name="Normal 4 3 39 3 2" xfId="14726" xr:uid="{F6F3B312-550A-4FA8-87B0-D3469AEE45C0}"/>
    <cellStyle name="Normal 4 3 39 4" xfId="11190" xr:uid="{32152BB8-BC50-4959-BCB1-F3B455BFE9B8}"/>
    <cellStyle name="Normal 4 3 4" xfId="4195" xr:uid="{00000000-0005-0000-0000-0000E0170000}"/>
    <cellStyle name="Normal 4 3 4 2" xfId="6443" xr:uid="{00000000-0005-0000-0000-0000E1170000}"/>
    <cellStyle name="Normal 4 3 4 2 2" xfId="12950" xr:uid="{5CDA25A0-6030-4908-A9D6-6FAAAFCEADCC}"/>
    <cellStyle name="Normal 4 3 4 3" xfId="8221" xr:uid="{00000000-0005-0000-0000-0000E2170000}"/>
    <cellStyle name="Normal 4 3 4 3 2" xfId="14727" xr:uid="{3F35F3EF-3CB7-4602-BE71-A9418232012A}"/>
    <cellStyle name="Normal 4 3 4 4" xfId="11191" xr:uid="{824F2F1F-ED57-41F9-B1DB-BB6506DDC9D2}"/>
    <cellStyle name="Normal 4 3 40" xfId="4196" xr:uid="{00000000-0005-0000-0000-0000E3170000}"/>
    <cellStyle name="Normal 4 3 40 2" xfId="6444" xr:uid="{00000000-0005-0000-0000-0000E4170000}"/>
    <cellStyle name="Normal 4 3 40 2 2" xfId="12951" xr:uid="{C6F21266-77D8-4B42-89EC-3ABDA4C1D419}"/>
    <cellStyle name="Normal 4 3 40 3" xfId="8222" xr:uid="{00000000-0005-0000-0000-0000E5170000}"/>
    <cellStyle name="Normal 4 3 40 3 2" xfId="14728" xr:uid="{218C8095-F7D4-4D4E-B0A8-C9F2C7603B2A}"/>
    <cellStyle name="Normal 4 3 40 4" xfId="11192" xr:uid="{0FEFF047-2F13-42CD-81E7-19D082B538A8}"/>
    <cellStyle name="Normal 4 3 41" xfId="4197" xr:uid="{00000000-0005-0000-0000-0000E6170000}"/>
    <cellStyle name="Normal 4 3 41 2" xfId="6445" xr:uid="{00000000-0005-0000-0000-0000E7170000}"/>
    <cellStyle name="Normal 4 3 41 2 2" xfId="12952" xr:uid="{85461D78-CB4A-4432-9051-4BDDCDA4D14D}"/>
    <cellStyle name="Normal 4 3 41 3" xfId="8223" xr:uid="{00000000-0005-0000-0000-0000E8170000}"/>
    <cellStyle name="Normal 4 3 41 3 2" xfId="14729" xr:uid="{8B97C779-F4CD-470D-A065-40747082F667}"/>
    <cellStyle name="Normal 4 3 41 4" xfId="11193" xr:uid="{1873CDF7-8842-4D02-B508-845C719785FA}"/>
    <cellStyle name="Normal 4 3 42" xfId="4198" xr:uid="{00000000-0005-0000-0000-0000E9170000}"/>
    <cellStyle name="Normal 4 3 42 2" xfId="6446" xr:uid="{00000000-0005-0000-0000-0000EA170000}"/>
    <cellStyle name="Normal 4 3 42 2 2" xfId="12953" xr:uid="{6E3C37BF-CD8C-4D69-A626-55E4EF699E0E}"/>
    <cellStyle name="Normal 4 3 42 3" xfId="8224" xr:uid="{00000000-0005-0000-0000-0000EB170000}"/>
    <cellStyle name="Normal 4 3 42 3 2" xfId="14730" xr:uid="{16CC03DA-36B5-4F4F-B2D5-AEA718CBB608}"/>
    <cellStyle name="Normal 4 3 42 4" xfId="11194" xr:uid="{B9CA9C7A-5F21-4E1D-AC84-ADA526695C11}"/>
    <cellStyle name="Normal 4 3 43" xfId="4199" xr:uid="{00000000-0005-0000-0000-0000EC170000}"/>
    <cellStyle name="Normal 4 3 43 2" xfId="6447" xr:uid="{00000000-0005-0000-0000-0000ED170000}"/>
    <cellStyle name="Normal 4 3 43 2 2" xfId="12954" xr:uid="{1AC299BD-9754-41B6-932E-04F49DB47707}"/>
    <cellStyle name="Normal 4 3 43 3" xfId="8225" xr:uid="{00000000-0005-0000-0000-0000EE170000}"/>
    <cellStyle name="Normal 4 3 43 3 2" xfId="14731" xr:uid="{50100AF7-E80F-4D26-9BA6-374258A03286}"/>
    <cellStyle name="Normal 4 3 43 4" xfId="11195" xr:uid="{90AEE748-7EC0-4E5A-B9F6-1F18BF9D15A6}"/>
    <cellStyle name="Normal 4 3 44" xfId="4200" xr:uid="{00000000-0005-0000-0000-0000EF170000}"/>
    <cellStyle name="Normal 4 3 44 2" xfId="6448" xr:uid="{00000000-0005-0000-0000-0000F0170000}"/>
    <cellStyle name="Normal 4 3 44 2 2" xfId="12955" xr:uid="{6FE2ECED-6F98-466B-9026-93339B0DF048}"/>
    <cellStyle name="Normal 4 3 44 3" xfId="8226" xr:uid="{00000000-0005-0000-0000-0000F1170000}"/>
    <cellStyle name="Normal 4 3 44 3 2" xfId="14732" xr:uid="{DFAE69B9-9A3F-4CCF-A577-7E7C83F6F688}"/>
    <cellStyle name="Normal 4 3 44 4" xfId="11196" xr:uid="{65DBFB48-EB3D-4043-8ED8-833A96D5DDB5}"/>
    <cellStyle name="Normal 4 3 45" xfId="4201" xr:uid="{00000000-0005-0000-0000-0000F2170000}"/>
    <cellStyle name="Normal 4 3 45 2" xfId="6449" xr:uid="{00000000-0005-0000-0000-0000F3170000}"/>
    <cellStyle name="Normal 4 3 45 2 2" xfId="12956" xr:uid="{C0DD05F1-995F-402A-ACDC-5A9C7558A526}"/>
    <cellStyle name="Normal 4 3 45 3" xfId="8227" xr:uid="{00000000-0005-0000-0000-0000F4170000}"/>
    <cellStyle name="Normal 4 3 45 3 2" xfId="14733" xr:uid="{03DDB87E-A4FC-4186-9ED5-0D4AC2583446}"/>
    <cellStyle name="Normal 4 3 45 4" xfId="11197" xr:uid="{E938539B-52D7-4E6F-BE40-2EDE9A70A332}"/>
    <cellStyle name="Normal 4 3 46" xfId="4202" xr:uid="{00000000-0005-0000-0000-0000F5170000}"/>
    <cellStyle name="Normal 4 3 46 2" xfId="6450" xr:uid="{00000000-0005-0000-0000-0000F6170000}"/>
    <cellStyle name="Normal 4 3 46 2 2" xfId="12957" xr:uid="{E751E464-6E1A-4933-A17C-83E1EDB8B34D}"/>
    <cellStyle name="Normal 4 3 46 3" xfId="8228" xr:uid="{00000000-0005-0000-0000-0000F7170000}"/>
    <cellStyle name="Normal 4 3 46 3 2" xfId="14734" xr:uid="{4DDBB20E-4A2E-4C4D-9491-ED8572284933}"/>
    <cellStyle name="Normal 4 3 46 4" xfId="11198" xr:uid="{E6EB8FC8-2937-40AD-841A-4C1C76125D15}"/>
    <cellStyle name="Normal 4 3 47" xfId="4203" xr:uid="{00000000-0005-0000-0000-0000F8170000}"/>
    <cellStyle name="Normal 4 3 47 2" xfId="6451" xr:uid="{00000000-0005-0000-0000-0000F9170000}"/>
    <cellStyle name="Normal 4 3 47 2 2" xfId="12958" xr:uid="{0EC983ED-E595-42C8-B02E-419239D9961B}"/>
    <cellStyle name="Normal 4 3 47 3" xfId="8229" xr:uid="{00000000-0005-0000-0000-0000FA170000}"/>
    <cellStyle name="Normal 4 3 47 3 2" xfId="14735" xr:uid="{2239EFEC-495D-4C42-AE9A-7E4E0CDDC094}"/>
    <cellStyle name="Normal 4 3 47 4" xfId="11199" xr:uid="{2A406612-5EA0-47DE-9970-C35E65D42A1C}"/>
    <cellStyle name="Normal 4 3 48" xfId="6410" xr:uid="{00000000-0005-0000-0000-0000FB170000}"/>
    <cellStyle name="Normal 4 3 48 2" xfId="12917" xr:uid="{4497116E-99C7-4885-8853-09173CC4C317}"/>
    <cellStyle name="Normal 4 3 49" xfId="8188" xr:uid="{00000000-0005-0000-0000-0000FC170000}"/>
    <cellStyle name="Normal 4 3 49 2" xfId="14694" xr:uid="{D1699E29-4830-47DA-828D-1A0C4159F22A}"/>
    <cellStyle name="Normal 4 3 5" xfId="4204" xr:uid="{00000000-0005-0000-0000-0000FD170000}"/>
    <cellStyle name="Normal 4 3 5 2" xfId="6452" xr:uid="{00000000-0005-0000-0000-0000FE170000}"/>
    <cellStyle name="Normal 4 3 5 2 2" xfId="12959" xr:uid="{677CAC52-18F0-4824-B229-24E69F33FD67}"/>
    <cellStyle name="Normal 4 3 5 3" xfId="8230" xr:uid="{00000000-0005-0000-0000-0000FF170000}"/>
    <cellStyle name="Normal 4 3 5 3 2" xfId="14736" xr:uid="{7F288065-112E-450C-AFAD-094B355494FA}"/>
    <cellStyle name="Normal 4 3 5 4" xfId="11200" xr:uid="{A4A3F41E-CE1B-4066-955D-739A836C72A4}"/>
    <cellStyle name="Normal 4 3 50" xfId="11158" xr:uid="{3211AB27-2F11-4C3B-B67C-BE14A9246C8D}"/>
    <cellStyle name="Normal 4 3 6" xfId="4205" xr:uid="{00000000-0005-0000-0000-000000180000}"/>
    <cellStyle name="Normal 4 3 6 2" xfId="6453" xr:uid="{00000000-0005-0000-0000-000001180000}"/>
    <cellStyle name="Normal 4 3 6 2 2" xfId="12960" xr:uid="{CEB1F861-D3A9-49FD-A907-1CFF791F80A9}"/>
    <cellStyle name="Normal 4 3 6 3" xfId="8231" xr:uid="{00000000-0005-0000-0000-000002180000}"/>
    <cellStyle name="Normal 4 3 6 3 2" xfId="14737" xr:uid="{25D4519D-C6D4-4EDB-873B-93FF6BB291DA}"/>
    <cellStyle name="Normal 4 3 6 4" xfId="11201" xr:uid="{4BF2FA73-C8EA-4A64-BF0A-495B9BDF2D91}"/>
    <cellStyle name="Normal 4 3 7" xfId="4206" xr:uid="{00000000-0005-0000-0000-000003180000}"/>
    <cellStyle name="Normal 4 3 7 2" xfId="6454" xr:uid="{00000000-0005-0000-0000-000004180000}"/>
    <cellStyle name="Normal 4 3 7 2 2" xfId="12961" xr:uid="{497424D2-35C4-43F8-AF7E-457F0D6FB358}"/>
    <cellStyle name="Normal 4 3 7 3" xfId="8232" xr:uid="{00000000-0005-0000-0000-000005180000}"/>
    <cellStyle name="Normal 4 3 7 3 2" xfId="14738" xr:uid="{E36D2952-BA52-468E-B612-ECCE4442B43C}"/>
    <cellStyle name="Normal 4 3 7 4" xfId="11202" xr:uid="{45EC8958-B743-44A1-938E-92FED2E4280E}"/>
    <cellStyle name="Normal 4 3 8" xfId="4207" xr:uid="{00000000-0005-0000-0000-000006180000}"/>
    <cellStyle name="Normal 4 3 8 2" xfId="6455" xr:uid="{00000000-0005-0000-0000-000007180000}"/>
    <cellStyle name="Normal 4 3 8 2 2" xfId="12962" xr:uid="{F7F304D2-D55D-4241-8DEA-274DFB9E59EC}"/>
    <cellStyle name="Normal 4 3 8 3" xfId="8233" xr:uid="{00000000-0005-0000-0000-000008180000}"/>
    <cellStyle name="Normal 4 3 8 3 2" xfId="14739" xr:uid="{472C318C-914C-43DD-AC0D-A9FD3661A9A3}"/>
    <cellStyle name="Normal 4 3 8 4" xfId="11203" xr:uid="{1C7D68E2-0E12-4A9C-897D-7A946E61E528}"/>
    <cellStyle name="Normal 4 3 9" xfId="4208" xr:uid="{00000000-0005-0000-0000-000009180000}"/>
    <cellStyle name="Normal 4 3 9 2" xfId="6456" xr:uid="{00000000-0005-0000-0000-00000A180000}"/>
    <cellStyle name="Normal 4 3 9 2 2" xfId="12963" xr:uid="{50B866FD-522A-4E20-9588-F88DEEC1E551}"/>
    <cellStyle name="Normal 4 3 9 3" xfId="8234" xr:uid="{00000000-0005-0000-0000-00000B180000}"/>
    <cellStyle name="Normal 4 3 9 3 2" xfId="14740" xr:uid="{C8DE5B40-3AED-4D6E-970C-5C3803BD2ADA}"/>
    <cellStyle name="Normal 4 3 9 4" xfId="11204" xr:uid="{5D684CFD-8854-4F06-B111-9AD26B7E43AD}"/>
    <cellStyle name="Normal 4 30" xfId="4209" xr:uid="{00000000-0005-0000-0000-00000C180000}"/>
    <cellStyle name="Normal 4 30 2" xfId="6457" xr:uid="{00000000-0005-0000-0000-00000D180000}"/>
    <cellStyle name="Normal 4 30 2 2" xfId="12964" xr:uid="{75142243-54ED-45B4-B305-B7ED879B9D00}"/>
    <cellStyle name="Normal 4 30 3" xfId="8235" xr:uid="{00000000-0005-0000-0000-00000E180000}"/>
    <cellStyle name="Normal 4 30 3 2" xfId="14741" xr:uid="{48EB7B26-8E49-40AD-A63D-BE8BB0F92AF4}"/>
    <cellStyle name="Normal 4 30 4" xfId="11205" xr:uid="{D9167D0E-7B79-4E6F-8A41-34048BFC71E7}"/>
    <cellStyle name="Normal 4 31" xfId="4210" xr:uid="{00000000-0005-0000-0000-00000F180000}"/>
    <cellStyle name="Normal 4 31 2" xfId="6458" xr:uid="{00000000-0005-0000-0000-000010180000}"/>
    <cellStyle name="Normal 4 31 2 2" xfId="12965" xr:uid="{6DCE245F-9FBA-437A-B1A8-7B4E54B95C0B}"/>
    <cellStyle name="Normal 4 31 3" xfId="8236" xr:uid="{00000000-0005-0000-0000-000011180000}"/>
    <cellStyle name="Normal 4 31 3 2" xfId="14742" xr:uid="{92E563B0-7AB6-4C86-AA83-C4AF94664F19}"/>
    <cellStyle name="Normal 4 31 4" xfId="11206" xr:uid="{F9801E4A-64DF-43BA-B401-8F365E43B6C3}"/>
    <cellStyle name="Normal 4 32" xfId="4211" xr:uid="{00000000-0005-0000-0000-000012180000}"/>
    <cellStyle name="Normal 4 32 2" xfId="6459" xr:uid="{00000000-0005-0000-0000-000013180000}"/>
    <cellStyle name="Normal 4 32 2 2" xfId="12966" xr:uid="{09D3ED0F-2C40-4408-AE65-088298F33295}"/>
    <cellStyle name="Normal 4 32 3" xfId="8237" xr:uid="{00000000-0005-0000-0000-000014180000}"/>
    <cellStyle name="Normal 4 32 3 2" xfId="14743" xr:uid="{3A2664C8-9905-405A-A3D0-F7A501D6854E}"/>
    <cellStyle name="Normal 4 32 4" xfId="11207" xr:uid="{73FC6340-CC15-49C8-BD69-0757DFBF28C6}"/>
    <cellStyle name="Normal 4 33" xfId="4212" xr:uid="{00000000-0005-0000-0000-000015180000}"/>
    <cellStyle name="Normal 4 33 2" xfId="6460" xr:uid="{00000000-0005-0000-0000-000016180000}"/>
    <cellStyle name="Normal 4 33 2 2" xfId="12967" xr:uid="{640B825F-7422-413D-8727-B5F4A36DFD91}"/>
    <cellStyle name="Normal 4 33 3" xfId="8238" xr:uid="{00000000-0005-0000-0000-000017180000}"/>
    <cellStyle name="Normal 4 33 3 2" xfId="14744" xr:uid="{3DFE2E68-BD6F-4FE7-A1F2-5F91BB80A60D}"/>
    <cellStyle name="Normal 4 33 4" xfId="11208" xr:uid="{7FF381AF-1CF7-436E-BC43-697619C2BA6E}"/>
    <cellStyle name="Normal 4 34" xfId="4213" xr:uid="{00000000-0005-0000-0000-000018180000}"/>
    <cellStyle name="Normal 4 34 2" xfId="6461" xr:uid="{00000000-0005-0000-0000-000019180000}"/>
    <cellStyle name="Normal 4 34 2 2" xfId="12968" xr:uid="{BB2475A8-D671-4E42-8A27-394E199C06E5}"/>
    <cellStyle name="Normal 4 34 3" xfId="8239" xr:uid="{00000000-0005-0000-0000-00001A180000}"/>
    <cellStyle name="Normal 4 34 3 2" xfId="14745" xr:uid="{1A0C9EE1-08DA-4325-836D-3266A7956275}"/>
    <cellStyle name="Normal 4 34 4" xfId="11209" xr:uid="{F2B89CEB-A1EC-4730-A448-8013D220D91C}"/>
    <cellStyle name="Normal 4 35" xfId="4214" xr:uid="{00000000-0005-0000-0000-00001B180000}"/>
    <cellStyle name="Normal 4 35 2" xfId="6462" xr:uid="{00000000-0005-0000-0000-00001C180000}"/>
    <cellStyle name="Normal 4 35 2 2" xfId="12969" xr:uid="{CB7C51D2-4CC0-44DE-98A7-F87BA969136A}"/>
    <cellStyle name="Normal 4 35 3" xfId="8240" xr:uid="{00000000-0005-0000-0000-00001D180000}"/>
    <cellStyle name="Normal 4 35 3 2" xfId="14746" xr:uid="{3B53B050-1BF5-4AC3-AC3D-83081D3AE408}"/>
    <cellStyle name="Normal 4 35 4" xfId="11210" xr:uid="{EC2F632D-D310-4F9B-A87C-5AEB04929153}"/>
    <cellStyle name="Normal 4 36" xfId="4215" xr:uid="{00000000-0005-0000-0000-00001E180000}"/>
    <cellStyle name="Normal 4 36 2" xfId="6463" xr:uid="{00000000-0005-0000-0000-00001F180000}"/>
    <cellStyle name="Normal 4 36 2 2" xfId="12970" xr:uid="{BE725C76-6E46-4518-9FB3-DF749D58DCF0}"/>
    <cellStyle name="Normal 4 36 3" xfId="8241" xr:uid="{00000000-0005-0000-0000-000020180000}"/>
    <cellStyle name="Normal 4 36 3 2" xfId="14747" xr:uid="{C3AA0D66-4D8B-40DE-9D6A-14EFF4161817}"/>
    <cellStyle name="Normal 4 36 4" xfId="11211" xr:uid="{B9C013E0-609C-4E4D-8A6A-68613BE0366C}"/>
    <cellStyle name="Normal 4 37" xfId="4216" xr:uid="{00000000-0005-0000-0000-000021180000}"/>
    <cellStyle name="Normal 4 37 2" xfId="6464" xr:uid="{00000000-0005-0000-0000-000022180000}"/>
    <cellStyle name="Normal 4 37 2 2" xfId="12971" xr:uid="{999C3C37-5A2D-4874-9E26-086E2B323A83}"/>
    <cellStyle name="Normal 4 37 3" xfId="8242" xr:uid="{00000000-0005-0000-0000-000023180000}"/>
    <cellStyle name="Normal 4 37 3 2" xfId="14748" xr:uid="{924622B4-0187-4DAB-A477-B99DB5B5AAA5}"/>
    <cellStyle name="Normal 4 37 4" xfId="11212" xr:uid="{A10F3F2C-C62D-4072-90F0-76FFCF1367B1}"/>
    <cellStyle name="Normal 4 38" xfId="4217" xr:uid="{00000000-0005-0000-0000-000024180000}"/>
    <cellStyle name="Normal 4 38 2" xfId="6465" xr:uid="{00000000-0005-0000-0000-000025180000}"/>
    <cellStyle name="Normal 4 38 2 2" xfId="12972" xr:uid="{EF1523CD-4284-4AF8-9325-83A6DBABC046}"/>
    <cellStyle name="Normal 4 38 3" xfId="8243" xr:uid="{00000000-0005-0000-0000-000026180000}"/>
    <cellStyle name="Normal 4 38 3 2" xfId="14749" xr:uid="{CCEA2FA2-CD1A-41A5-B54B-E7CD2DCC9009}"/>
    <cellStyle name="Normal 4 38 4" xfId="11213" xr:uid="{E3762FE0-5A8C-450C-9033-A00E55229D2E}"/>
    <cellStyle name="Normal 4 39" xfId="4218" xr:uid="{00000000-0005-0000-0000-000027180000}"/>
    <cellStyle name="Normal 4 39 2" xfId="6466" xr:uid="{00000000-0005-0000-0000-000028180000}"/>
    <cellStyle name="Normal 4 39 2 2" xfId="12973" xr:uid="{F8F2B93D-0F8B-4EE5-B68D-DC45097E47C4}"/>
    <cellStyle name="Normal 4 39 3" xfId="8244" xr:uid="{00000000-0005-0000-0000-000029180000}"/>
    <cellStyle name="Normal 4 39 3 2" xfId="14750" xr:uid="{6EC42277-E27D-444D-9FC5-722A7377B7F0}"/>
    <cellStyle name="Normal 4 39 4" xfId="11214" xr:uid="{3BFDFA4D-C74F-4285-A55D-F56F557A59FF}"/>
    <cellStyle name="Normal 4 4" xfId="4219" xr:uid="{00000000-0005-0000-0000-00002A180000}"/>
    <cellStyle name="Normal 4 4 10" xfId="4220" xr:uid="{00000000-0005-0000-0000-00002B180000}"/>
    <cellStyle name="Normal 4 4 10 2" xfId="6468" xr:uid="{00000000-0005-0000-0000-00002C180000}"/>
    <cellStyle name="Normal 4 4 10 2 2" xfId="12975" xr:uid="{B256D918-3A87-405B-BC5A-D311C08566AD}"/>
    <cellStyle name="Normal 4 4 10 3" xfId="8246" xr:uid="{00000000-0005-0000-0000-00002D180000}"/>
    <cellStyle name="Normal 4 4 10 3 2" xfId="14752" xr:uid="{31F0A23C-76B1-4207-825D-B75D25DFEE68}"/>
    <cellStyle name="Normal 4 4 10 4" xfId="11216" xr:uid="{3087CCC7-C7E4-4345-BB0F-974CE1253D61}"/>
    <cellStyle name="Normal 4 4 11" xfId="4221" xr:uid="{00000000-0005-0000-0000-00002E180000}"/>
    <cellStyle name="Normal 4 4 11 2" xfId="6469" xr:uid="{00000000-0005-0000-0000-00002F180000}"/>
    <cellStyle name="Normal 4 4 11 2 2" xfId="12976" xr:uid="{493005AD-53C8-4919-AE66-31E34D9B247B}"/>
    <cellStyle name="Normal 4 4 11 3" xfId="8247" xr:uid="{00000000-0005-0000-0000-000030180000}"/>
    <cellStyle name="Normal 4 4 11 3 2" xfId="14753" xr:uid="{F6496E92-7DD3-4E3E-8258-84AF2AF45E96}"/>
    <cellStyle name="Normal 4 4 11 4" xfId="11217" xr:uid="{82AA96D4-7A8D-41FD-A224-AE320BC809A4}"/>
    <cellStyle name="Normal 4 4 12" xfId="4222" xr:uid="{00000000-0005-0000-0000-000031180000}"/>
    <cellStyle name="Normal 4 4 12 2" xfId="6470" xr:uid="{00000000-0005-0000-0000-000032180000}"/>
    <cellStyle name="Normal 4 4 12 2 2" xfId="12977" xr:uid="{E113567B-F325-4A1C-AC68-0BAAF28C4027}"/>
    <cellStyle name="Normal 4 4 12 3" xfId="8248" xr:uid="{00000000-0005-0000-0000-000033180000}"/>
    <cellStyle name="Normal 4 4 12 3 2" xfId="14754" xr:uid="{175AE147-1680-466D-938C-DBA05580161E}"/>
    <cellStyle name="Normal 4 4 12 4" xfId="11218" xr:uid="{43ABD72D-AEAA-41A6-B7ED-E48D5D31FF7B}"/>
    <cellStyle name="Normal 4 4 13" xfId="4223" xr:uid="{00000000-0005-0000-0000-000034180000}"/>
    <cellStyle name="Normal 4 4 13 2" xfId="6471" xr:uid="{00000000-0005-0000-0000-000035180000}"/>
    <cellStyle name="Normal 4 4 13 2 2" xfId="12978" xr:uid="{7649B4CB-3D3E-484E-82E5-8E2935B8BDAA}"/>
    <cellStyle name="Normal 4 4 13 3" xfId="8249" xr:uid="{00000000-0005-0000-0000-000036180000}"/>
    <cellStyle name="Normal 4 4 13 3 2" xfId="14755" xr:uid="{C762BF15-FFB3-442C-8AC0-22B01E12BD6C}"/>
    <cellStyle name="Normal 4 4 13 4" xfId="11219" xr:uid="{05FB1A8F-8C3B-43BA-8723-8C0C85C70103}"/>
    <cellStyle name="Normal 4 4 14" xfId="4224" xr:uid="{00000000-0005-0000-0000-000037180000}"/>
    <cellStyle name="Normal 4 4 14 2" xfId="6472" xr:uid="{00000000-0005-0000-0000-000038180000}"/>
    <cellStyle name="Normal 4 4 14 2 2" xfId="12979" xr:uid="{B605C103-9A72-433F-A938-77B5144F99DB}"/>
    <cellStyle name="Normal 4 4 14 3" xfId="8250" xr:uid="{00000000-0005-0000-0000-000039180000}"/>
    <cellStyle name="Normal 4 4 14 3 2" xfId="14756" xr:uid="{5A1FE1C7-20CE-4ADE-9616-278EA52055D7}"/>
    <cellStyle name="Normal 4 4 14 4" xfId="11220" xr:uid="{2D83ACB3-3FF3-4744-8AC3-2FDECB025859}"/>
    <cellStyle name="Normal 4 4 15" xfId="4225" xr:uid="{00000000-0005-0000-0000-00003A180000}"/>
    <cellStyle name="Normal 4 4 15 2" xfId="6473" xr:uid="{00000000-0005-0000-0000-00003B180000}"/>
    <cellStyle name="Normal 4 4 15 2 2" xfId="12980" xr:uid="{E9FF4C03-C561-4DAA-8549-FB91F36759E9}"/>
    <cellStyle name="Normal 4 4 15 3" xfId="8251" xr:uid="{00000000-0005-0000-0000-00003C180000}"/>
    <cellStyle name="Normal 4 4 15 3 2" xfId="14757" xr:uid="{A28B9380-5E48-4B1B-935D-AC57B528A137}"/>
    <cellStyle name="Normal 4 4 15 4" xfId="11221" xr:uid="{DBF3B06C-618E-41BA-ABB7-C9D869E8729B}"/>
    <cellStyle name="Normal 4 4 16" xfId="4226" xr:uid="{00000000-0005-0000-0000-00003D180000}"/>
    <cellStyle name="Normal 4 4 16 2" xfId="6474" xr:uid="{00000000-0005-0000-0000-00003E180000}"/>
    <cellStyle name="Normal 4 4 16 2 2" xfId="12981" xr:uid="{B893E619-5270-4457-B53A-2990635A6D47}"/>
    <cellStyle name="Normal 4 4 16 3" xfId="8252" xr:uid="{00000000-0005-0000-0000-00003F180000}"/>
    <cellStyle name="Normal 4 4 16 3 2" xfId="14758" xr:uid="{581F96F7-2704-4A1D-B398-2D28BDDAB3A6}"/>
    <cellStyle name="Normal 4 4 16 4" xfId="11222" xr:uid="{7395F50B-5AEE-4CDA-ABF7-497D8BD5AF30}"/>
    <cellStyle name="Normal 4 4 17" xfId="4227" xr:uid="{00000000-0005-0000-0000-000040180000}"/>
    <cellStyle name="Normal 4 4 17 2" xfId="6475" xr:uid="{00000000-0005-0000-0000-000041180000}"/>
    <cellStyle name="Normal 4 4 17 2 2" xfId="12982" xr:uid="{7FC69E11-1564-4670-9960-AB676028D430}"/>
    <cellStyle name="Normal 4 4 17 3" xfId="8253" xr:uid="{00000000-0005-0000-0000-000042180000}"/>
    <cellStyle name="Normal 4 4 17 3 2" xfId="14759" xr:uid="{79B210FC-2D9D-444F-B49C-7053446FF63E}"/>
    <cellStyle name="Normal 4 4 17 4" xfId="11223" xr:uid="{40CC44BD-861E-431D-85D1-23C76A364366}"/>
    <cellStyle name="Normal 4 4 18" xfId="4228" xr:uid="{00000000-0005-0000-0000-000043180000}"/>
    <cellStyle name="Normal 4 4 18 2" xfId="6476" xr:uid="{00000000-0005-0000-0000-000044180000}"/>
    <cellStyle name="Normal 4 4 18 2 2" xfId="12983" xr:uid="{78834963-B43A-48A2-BD3D-7B65B731F164}"/>
    <cellStyle name="Normal 4 4 18 3" xfId="8254" xr:uid="{00000000-0005-0000-0000-000045180000}"/>
    <cellStyle name="Normal 4 4 18 3 2" xfId="14760" xr:uid="{A402E376-C692-40E4-94ED-41E40D92C5AA}"/>
    <cellStyle name="Normal 4 4 18 4" xfId="11224" xr:uid="{FE4B9252-D469-42F2-B06F-8A393256021F}"/>
    <cellStyle name="Normal 4 4 19" xfId="4229" xr:uid="{00000000-0005-0000-0000-000046180000}"/>
    <cellStyle name="Normal 4 4 19 2" xfId="6477" xr:uid="{00000000-0005-0000-0000-000047180000}"/>
    <cellStyle name="Normal 4 4 19 2 2" xfId="12984" xr:uid="{AA62E81D-C8E4-4937-B489-8A09778B9045}"/>
    <cellStyle name="Normal 4 4 19 3" xfId="8255" xr:uid="{00000000-0005-0000-0000-000048180000}"/>
    <cellStyle name="Normal 4 4 19 3 2" xfId="14761" xr:uid="{14F19371-00EF-47EA-A940-562EF83B27BE}"/>
    <cellStyle name="Normal 4 4 19 4" xfId="11225" xr:uid="{7A52A94E-1A8C-4FF3-843F-0361F2FA0361}"/>
    <cellStyle name="Normal 4 4 2" xfId="4230" xr:uid="{00000000-0005-0000-0000-000049180000}"/>
    <cellStyle name="Normal 4 4 2 2" xfId="6478" xr:uid="{00000000-0005-0000-0000-00004A180000}"/>
    <cellStyle name="Normal 4 4 2 2 2" xfId="12985" xr:uid="{7F7A03B0-36C4-4851-B2D3-95E99A7CB987}"/>
    <cellStyle name="Normal 4 4 2 3" xfId="8256" xr:uid="{00000000-0005-0000-0000-00004B180000}"/>
    <cellStyle name="Normal 4 4 2 3 2" xfId="14762" xr:uid="{49FAEF09-5F8F-4A84-A232-4F91B241C8D1}"/>
    <cellStyle name="Normal 4 4 2 4" xfId="11226" xr:uid="{36AFBB5B-609C-4DCD-AA75-B119AB44EF90}"/>
    <cellStyle name="Normal 4 4 20" xfId="4231" xr:uid="{00000000-0005-0000-0000-00004C180000}"/>
    <cellStyle name="Normal 4 4 20 2" xfId="6479" xr:uid="{00000000-0005-0000-0000-00004D180000}"/>
    <cellStyle name="Normal 4 4 20 2 2" xfId="12986" xr:uid="{56E92347-C263-4356-AD19-1EA141D67473}"/>
    <cellStyle name="Normal 4 4 20 3" xfId="8257" xr:uid="{00000000-0005-0000-0000-00004E180000}"/>
    <cellStyle name="Normal 4 4 20 3 2" xfId="14763" xr:uid="{02EDA73A-AC62-4206-9E0E-F46EBD3E2916}"/>
    <cellStyle name="Normal 4 4 20 4" xfId="11227" xr:uid="{1F59BCBB-A247-4C4B-B792-637AA972FFFB}"/>
    <cellStyle name="Normal 4 4 21" xfId="4232" xr:uid="{00000000-0005-0000-0000-00004F180000}"/>
    <cellStyle name="Normal 4 4 21 2" xfId="6480" xr:uid="{00000000-0005-0000-0000-000050180000}"/>
    <cellStyle name="Normal 4 4 21 2 2" xfId="12987" xr:uid="{63F8D86C-80FF-4C9D-8F5F-A0CE20A039F2}"/>
    <cellStyle name="Normal 4 4 21 3" xfId="8258" xr:uid="{00000000-0005-0000-0000-000051180000}"/>
    <cellStyle name="Normal 4 4 21 3 2" xfId="14764" xr:uid="{5AA6D7BD-3411-4AF3-AAAC-53D39D7E8BF6}"/>
    <cellStyle name="Normal 4 4 21 4" xfId="11228" xr:uid="{593135E6-3420-4294-ACA4-532E6B2322A1}"/>
    <cellStyle name="Normal 4 4 22" xfId="4233" xr:uid="{00000000-0005-0000-0000-000052180000}"/>
    <cellStyle name="Normal 4 4 22 2" xfId="6481" xr:uid="{00000000-0005-0000-0000-000053180000}"/>
    <cellStyle name="Normal 4 4 22 2 2" xfId="12988" xr:uid="{CD02ADC0-BABC-48A0-9222-679B1E4CD7A3}"/>
    <cellStyle name="Normal 4 4 22 3" xfId="8259" xr:uid="{00000000-0005-0000-0000-000054180000}"/>
    <cellStyle name="Normal 4 4 22 3 2" xfId="14765" xr:uid="{D12607ED-5CEB-4BAA-8634-48875F6C4B96}"/>
    <cellStyle name="Normal 4 4 22 4" xfId="11229" xr:uid="{E6D31025-68D3-4931-BCFA-79518D2363B6}"/>
    <cellStyle name="Normal 4 4 23" xfId="4234" xr:uid="{00000000-0005-0000-0000-000055180000}"/>
    <cellStyle name="Normal 4 4 23 2" xfId="6482" xr:uid="{00000000-0005-0000-0000-000056180000}"/>
    <cellStyle name="Normal 4 4 23 2 2" xfId="12989" xr:uid="{89966CC0-DF3E-48CD-BE27-3AC79930BEF7}"/>
    <cellStyle name="Normal 4 4 23 3" xfId="8260" xr:uid="{00000000-0005-0000-0000-000057180000}"/>
    <cellStyle name="Normal 4 4 23 3 2" xfId="14766" xr:uid="{23C2BBF3-649A-47FF-BFB2-83E2567E64AA}"/>
    <cellStyle name="Normal 4 4 23 4" xfId="11230" xr:uid="{6FF57153-C9DD-46F4-B012-5961BFAB2CEE}"/>
    <cellStyle name="Normal 4 4 24" xfId="4235" xr:uid="{00000000-0005-0000-0000-000058180000}"/>
    <cellStyle name="Normal 4 4 24 2" xfId="6483" xr:uid="{00000000-0005-0000-0000-000059180000}"/>
    <cellStyle name="Normal 4 4 24 2 2" xfId="12990" xr:uid="{BBF4A6F8-335F-4613-BBA0-3838CDCA5F1C}"/>
    <cellStyle name="Normal 4 4 24 3" xfId="8261" xr:uid="{00000000-0005-0000-0000-00005A180000}"/>
    <cellStyle name="Normal 4 4 24 3 2" xfId="14767" xr:uid="{40D8B004-B406-4F10-B77E-BBD30B769B5E}"/>
    <cellStyle name="Normal 4 4 24 4" xfId="11231" xr:uid="{F7931772-22FD-4CA2-B416-C9DDF9471EC2}"/>
    <cellStyle name="Normal 4 4 25" xfId="4236" xr:uid="{00000000-0005-0000-0000-00005B180000}"/>
    <cellStyle name="Normal 4 4 25 2" xfId="6484" xr:uid="{00000000-0005-0000-0000-00005C180000}"/>
    <cellStyle name="Normal 4 4 25 2 2" xfId="12991" xr:uid="{FB8BAD97-A4BA-475D-B69E-A56887187DE7}"/>
    <cellStyle name="Normal 4 4 25 3" xfId="8262" xr:uid="{00000000-0005-0000-0000-00005D180000}"/>
    <cellStyle name="Normal 4 4 25 3 2" xfId="14768" xr:uid="{A25EE4BA-C8EA-42C1-899A-1BFC0D67CEE4}"/>
    <cellStyle name="Normal 4 4 25 4" xfId="11232" xr:uid="{105AC29B-AA26-47AC-8142-709E4C007D4F}"/>
    <cellStyle name="Normal 4 4 26" xfId="4237" xr:uid="{00000000-0005-0000-0000-00005E180000}"/>
    <cellStyle name="Normal 4 4 26 2" xfId="6485" xr:uid="{00000000-0005-0000-0000-00005F180000}"/>
    <cellStyle name="Normal 4 4 26 2 2" xfId="12992" xr:uid="{72C59D36-714D-4A9D-A843-581FE628700A}"/>
    <cellStyle name="Normal 4 4 26 3" xfId="8263" xr:uid="{00000000-0005-0000-0000-000060180000}"/>
    <cellStyle name="Normal 4 4 26 3 2" xfId="14769" xr:uid="{7EF90384-E1CA-4849-827D-260472EEB805}"/>
    <cellStyle name="Normal 4 4 26 4" xfId="11233" xr:uid="{0D95A3E8-6125-472C-8BB2-6E7AFC3767E8}"/>
    <cellStyle name="Normal 4 4 27" xfId="4238" xr:uid="{00000000-0005-0000-0000-000061180000}"/>
    <cellStyle name="Normal 4 4 27 2" xfId="6486" xr:uid="{00000000-0005-0000-0000-000062180000}"/>
    <cellStyle name="Normal 4 4 27 2 2" xfId="12993" xr:uid="{0592F0F5-D0C1-4E4F-8773-DB0E40886228}"/>
    <cellStyle name="Normal 4 4 27 3" xfId="8264" xr:uid="{00000000-0005-0000-0000-000063180000}"/>
    <cellStyle name="Normal 4 4 27 3 2" xfId="14770" xr:uid="{1735E89D-9500-4D74-9F7F-34875BB7169A}"/>
    <cellStyle name="Normal 4 4 27 4" xfId="11234" xr:uid="{EA73D636-637B-44AD-B136-0BF1D4887E46}"/>
    <cellStyle name="Normal 4 4 28" xfId="4239" xr:uid="{00000000-0005-0000-0000-000064180000}"/>
    <cellStyle name="Normal 4 4 28 2" xfId="6487" xr:uid="{00000000-0005-0000-0000-000065180000}"/>
    <cellStyle name="Normal 4 4 28 2 2" xfId="12994" xr:uid="{8F3D4F8B-386E-48E1-93F6-608281E214D9}"/>
    <cellStyle name="Normal 4 4 28 3" xfId="8265" xr:uid="{00000000-0005-0000-0000-000066180000}"/>
    <cellStyle name="Normal 4 4 28 3 2" xfId="14771" xr:uid="{EF04AE0C-5453-4EC0-AD53-8B1C1F77067C}"/>
    <cellStyle name="Normal 4 4 28 4" xfId="11235" xr:uid="{A73ED0E7-C8E2-4124-9939-9E926D2E35E6}"/>
    <cellStyle name="Normal 4 4 29" xfId="4240" xr:uid="{00000000-0005-0000-0000-000067180000}"/>
    <cellStyle name="Normal 4 4 29 2" xfId="6488" xr:uid="{00000000-0005-0000-0000-000068180000}"/>
    <cellStyle name="Normal 4 4 29 2 2" xfId="12995" xr:uid="{EFC792CE-7C51-4A3C-AD49-F6830CA4887D}"/>
    <cellStyle name="Normal 4 4 29 3" xfId="8266" xr:uid="{00000000-0005-0000-0000-000069180000}"/>
    <cellStyle name="Normal 4 4 29 3 2" xfId="14772" xr:uid="{FC0431C3-0531-48F8-8EE9-A4073F01008B}"/>
    <cellStyle name="Normal 4 4 29 4" xfId="11236" xr:uid="{6E4957FA-36FD-4390-BB3F-86CD79711BC9}"/>
    <cellStyle name="Normal 4 4 3" xfId="4241" xr:uid="{00000000-0005-0000-0000-00006A180000}"/>
    <cellStyle name="Normal 4 4 3 2" xfId="6489" xr:uid="{00000000-0005-0000-0000-00006B180000}"/>
    <cellStyle name="Normal 4 4 3 2 2" xfId="12996" xr:uid="{FB09DF41-C969-49B3-A63E-12FDC17B7BCD}"/>
    <cellStyle name="Normal 4 4 3 3" xfId="8267" xr:uid="{00000000-0005-0000-0000-00006C180000}"/>
    <cellStyle name="Normal 4 4 3 3 2" xfId="14773" xr:uid="{DD6E1335-24E8-46DE-BB10-8A80CCDABB0E}"/>
    <cellStyle name="Normal 4 4 3 4" xfId="11237" xr:uid="{621A4650-993E-4627-9BA2-771C762B0E32}"/>
    <cellStyle name="Normal 4 4 30" xfId="4242" xr:uid="{00000000-0005-0000-0000-00006D180000}"/>
    <cellStyle name="Normal 4 4 30 2" xfId="6490" xr:uid="{00000000-0005-0000-0000-00006E180000}"/>
    <cellStyle name="Normal 4 4 30 2 2" xfId="12997" xr:uid="{E0F80F15-1332-44E2-B0A7-79F305FF00BE}"/>
    <cellStyle name="Normal 4 4 30 3" xfId="8268" xr:uid="{00000000-0005-0000-0000-00006F180000}"/>
    <cellStyle name="Normal 4 4 30 3 2" xfId="14774" xr:uid="{34C3832B-8D66-46CB-ACCF-045364C94FD3}"/>
    <cellStyle name="Normal 4 4 30 4" xfId="11238" xr:uid="{3D6B6566-8D28-4AE7-805A-91CAA4BC6B16}"/>
    <cellStyle name="Normal 4 4 31" xfId="4243" xr:uid="{00000000-0005-0000-0000-000070180000}"/>
    <cellStyle name="Normal 4 4 31 2" xfId="6491" xr:uid="{00000000-0005-0000-0000-000071180000}"/>
    <cellStyle name="Normal 4 4 31 2 2" xfId="12998" xr:uid="{6717DDC2-0132-4CA2-9A31-678F2BFB02B8}"/>
    <cellStyle name="Normal 4 4 31 3" xfId="8269" xr:uid="{00000000-0005-0000-0000-000072180000}"/>
    <cellStyle name="Normal 4 4 31 3 2" xfId="14775" xr:uid="{D05CAD2D-C129-4E54-A913-31C188DF344B}"/>
    <cellStyle name="Normal 4 4 31 4" xfId="11239" xr:uid="{45176C78-D1C1-4043-B612-4BFAA9953B06}"/>
    <cellStyle name="Normal 4 4 32" xfId="4244" xr:uid="{00000000-0005-0000-0000-000073180000}"/>
    <cellStyle name="Normal 4 4 32 2" xfId="6492" xr:uid="{00000000-0005-0000-0000-000074180000}"/>
    <cellStyle name="Normal 4 4 32 2 2" xfId="12999" xr:uid="{252FC45D-372D-49E1-B4F2-7A0082934B72}"/>
    <cellStyle name="Normal 4 4 32 3" xfId="8270" xr:uid="{00000000-0005-0000-0000-000075180000}"/>
    <cellStyle name="Normal 4 4 32 3 2" xfId="14776" xr:uid="{E0CACC80-2149-4D36-9C67-DA7E3D26C69D}"/>
    <cellStyle name="Normal 4 4 32 4" xfId="11240" xr:uid="{8DF9BAEB-C470-4E01-A221-E8F07C5E55B2}"/>
    <cellStyle name="Normal 4 4 33" xfId="4245" xr:uid="{00000000-0005-0000-0000-000076180000}"/>
    <cellStyle name="Normal 4 4 33 2" xfId="6493" xr:uid="{00000000-0005-0000-0000-000077180000}"/>
    <cellStyle name="Normal 4 4 33 2 2" xfId="13000" xr:uid="{3087F247-1B51-4C68-8B9C-0E6909BF20BE}"/>
    <cellStyle name="Normal 4 4 33 3" xfId="8271" xr:uid="{00000000-0005-0000-0000-000078180000}"/>
    <cellStyle name="Normal 4 4 33 3 2" xfId="14777" xr:uid="{CFB3F6D8-5990-4083-BA71-C86E80CA4241}"/>
    <cellStyle name="Normal 4 4 33 4" xfId="11241" xr:uid="{811C574E-5528-467F-8CD8-900F36966157}"/>
    <cellStyle name="Normal 4 4 34" xfId="4246" xr:uid="{00000000-0005-0000-0000-000079180000}"/>
    <cellStyle name="Normal 4 4 34 2" xfId="6494" xr:uid="{00000000-0005-0000-0000-00007A180000}"/>
    <cellStyle name="Normal 4 4 34 2 2" xfId="13001" xr:uid="{06E3C48C-1A72-44D7-9FC9-7AB798A310F6}"/>
    <cellStyle name="Normal 4 4 34 3" xfId="8272" xr:uid="{00000000-0005-0000-0000-00007B180000}"/>
    <cellStyle name="Normal 4 4 34 3 2" xfId="14778" xr:uid="{722117D9-67CC-4544-AB4E-3BE1AB9E7727}"/>
    <cellStyle name="Normal 4 4 34 4" xfId="11242" xr:uid="{A71D1766-619C-450D-BB70-929D4B48F1A9}"/>
    <cellStyle name="Normal 4 4 35" xfId="4247" xr:uid="{00000000-0005-0000-0000-00007C180000}"/>
    <cellStyle name="Normal 4 4 35 2" xfId="6495" xr:uid="{00000000-0005-0000-0000-00007D180000}"/>
    <cellStyle name="Normal 4 4 35 2 2" xfId="13002" xr:uid="{5EA85443-B8F3-44C2-848A-D5C460588CA7}"/>
    <cellStyle name="Normal 4 4 35 3" xfId="8273" xr:uid="{00000000-0005-0000-0000-00007E180000}"/>
    <cellStyle name="Normal 4 4 35 3 2" xfId="14779" xr:uid="{72F25019-8A9D-4E28-B8E3-114D01EC7C04}"/>
    <cellStyle name="Normal 4 4 35 4" xfId="11243" xr:uid="{3145A566-1C07-46AA-B4B7-7393A883B6E1}"/>
    <cellStyle name="Normal 4 4 36" xfId="4248" xr:uid="{00000000-0005-0000-0000-00007F180000}"/>
    <cellStyle name="Normal 4 4 36 2" xfId="6496" xr:uid="{00000000-0005-0000-0000-000080180000}"/>
    <cellStyle name="Normal 4 4 36 2 2" xfId="13003" xr:uid="{6E60FEF9-0927-4402-931B-BF02C72D88D2}"/>
    <cellStyle name="Normal 4 4 36 3" xfId="8274" xr:uid="{00000000-0005-0000-0000-000081180000}"/>
    <cellStyle name="Normal 4 4 36 3 2" xfId="14780" xr:uid="{DCA4DF6F-D91C-4E35-A753-3A627B393789}"/>
    <cellStyle name="Normal 4 4 36 4" xfId="11244" xr:uid="{00D7A0E8-843D-46FE-B7BC-7297F6ADB45F}"/>
    <cellStyle name="Normal 4 4 37" xfId="4249" xr:uid="{00000000-0005-0000-0000-000082180000}"/>
    <cellStyle name="Normal 4 4 37 2" xfId="6497" xr:uid="{00000000-0005-0000-0000-000083180000}"/>
    <cellStyle name="Normal 4 4 37 2 2" xfId="13004" xr:uid="{E4AF7CC0-0AB3-4940-A668-7AC5EA76C66B}"/>
    <cellStyle name="Normal 4 4 37 3" xfId="8275" xr:uid="{00000000-0005-0000-0000-000084180000}"/>
    <cellStyle name="Normal 4 4 37 3 2" xfId="14781" xr:uid="{BEBC1A17-94C9-4202-B18F-E3AF220FA76F}"/>
    <cellStyle name="Normal 4 4 37 4" xfId="11245" xr:uid="{BDAEDB2C-410F-4D97-B302-2866F541DFB8}"/>
    <cellStyle name="Normal 4 4 38" xfId="4250" xr:uid="{00000000-0005-0000-0000-000085180000}"/>
    <cellStyle name="Normal 4 4 38 2" xfId="6498" xr:uid="{00000000-0005-0000-0000-000086180000}"/>
    <cellStyle name="Normal 4 4 38 2 2" xfId="13005" xr:uid="{1B89DE55-687A-4BC4-BAC8-6DA56D0E075B}"/>
    <cellStyle name="Normal 4 4 38 3" xfId="8276" xr:uid="{00000000-0005-0000-0000-000087180000}"/>
    <cellStyle name="Normal 4 4 38 3 2" xfId="14782" xr:uid="{418E68CA-AAB3-40AA-AE09-430C385F9C2A}"/>
    <cellStyle name="Normal 4 4 38 4" xfId="11246" xr:uid="{1D725E2F-6B7C-48D4-8388-2927190891D8}"/>
    <cellStyle name="Normal 4 4 39" xfId="4251" xr:uid="{00000000-0005-0000-0000-000088180000}"/>
    <cellStyle name="Normal 4 4 39 2" xfId="6499" xr:uid="{00000000-0005-0000-0000-000089180000}"/>
    <cellStyle name="Normal 4 4 39 2 2" xfId="13006" xr:uid="{88940D94-D401-4BA2-80EC-A715114CA77B}"/>
    <cellStyle name="Normal 4 4 39 3" xfId="8277" xr:uid="{00000000-0005-0000-0000-00008A180000}"/>
    <cellStyle name="Normal 4 4 39 3 2" xfId="14783" xr:uid="{06165838-FDB0-4005-873A-42DAEF0B9229}"/>
    <cellStyle name="Normal 4 4 39 4" xfId="11247" xr:uid="{7DC4DBBE-873F-4897-A1F1-F77194AADE13}"/>
    <cellStyle name="Normal 4 4 4" xfId="4252" xr:uid="{00000000-0005-0000-0000-00008B180000}"/>
    <cellStyle name="Normal 4 4 4 2" xfId="6500" xr:uid="{00000000-0005-0000-0000-00008C180000}"/>
    <cellStyle name="Normal 4 4 4 2 2" xfId="13007" xr:uid="{550BAE58-E962-4DF8-A487-653FBFD356C7}"/>
    <cellStyle name="Normal 4 4 4 3" xfId="8278" xr:uid="{00000000-0005-0000-0000-00008D180000}"/>
    <cellStyle name="Normal 4 4 4 3 2" xfId="14784" xr:uid="{AA56B262-B1AD-44C6-ACCB-8AF50078C75F}"/>
    <cellStyle name="Normal 4 4 4 4" xfId="11248" xr:uid="{260E09B9-37EF-4A7D-A127-E342503747D8}"/>
    <cellStyle name="Normal 4 4 40" xfId="4253" xr:uid="{00000000-0005-0000-0000-00008E180000}"/>
    <cellStyle name="Normal 4 4 40 2" xfId="6501" xr:uid="{00000000-0005-0000-0000-00008F180000}"/>
    <cellStyle name="Normal 4 4 40 2 2" xfId="13008" xr:uid="{ED247134-2124-42FB-9AF3-A7EB28BFA185}"/>
    <cellStyle name="Normal 4 4 40 3" xfId="8279" xr:uid="{00000000-0005-0000-0000-000090180000}"/>
    <cellStyle name="Normal 4 4 40 3 2" xfId="14785" xr:uid="{9C16E58A-D615-45E6-9168-C4C685F4466D}"/>
    <cellStyle name="Normal 4 4 40 4" xfId="11249" xr:uid="{A4BB3EA6-34A5-4233-85ED-80818C72995D}"/>
    <cellStyle name="Normal 4 4 41" xfId="4254" xr:uid="{00000000-0005-0000-0000-000091180000}"/>
    <cellStyle name="Normal 4 4 41 2" xfId="6502" xr:uid="{00000000-0005-0000-0000-000092180000}"/>
    <cellStyle name="Normal 4 4 41 2 2" xfId="13009" xr:uid="{C6105C17-6AD6-4547-B6AE-BE9D5D76A5DA}"/>
    <cellStyle name="Normal 4 4 41 3" xfId="8280" xr:uid="{00000000-0005-0000-0000-000093180000}"/>
    <cellStyle name="Normal 4 4 41 3 2" xfId="14786" xr:uid="{DCEE1239-2518-48A2-9969-45BB3B0DEC4C}"/>
    <cellStyle name="Normal 4 4 41 4" xfId="11250" xr:uid="{D6A3070D-B2FC-46B9-B7D5-4C316C5D79E0}"/>
    <cellStyle name="Normal 4 4 42" xfId="4255" xr:uid="{00000000-0005-0000-0000-000094180000}"/>
    <cellStyle name="Normal 4 4 42 2" xfId="6503" xr:uid="{00000000-0005-0000-0000-000095180000}"/>
    <cellStyle name="Normal 4 4 42 2 2" xfId="13010" xr:uid="{783069F2-B254-4238-80FE-E9B1BEC58B3F}"/>
    <cellStyle name="Normal 4 4 42 3" xfId="8281" xr:uid="{00000000-0005-0000-0000-000096180000}"/>
    <cellStyle name="Normal 4 4 42 3 2" xfId="14787" xr:uid="{566E7844-67BA-473A-80E1-37D04B569099}"/>
    <cellStyle name="Normal 4 4 42 4" xfId="11251" xr:uid="{2B0091E6-D7EC-47CB-8EE7-E673E219B8F8}"/>
    <cellStyle name="Normal 4 4 43" xfId="4256" xr:uid="{00000000-0005-0000-0000-000097180000}"/>
    <cellStyle name="Normal 4 4 43 2" xfId="6504" xr:uid="{00000000-0005-0000-0000-000098180000}"/>
    <cellStyle name="Normal 4 4 43 2 2" xfId="13011" xr:uid="{6D36C483-B22B-4B07-8EA5-35BC8AA5568D}"/>
    <cellStyle name="Normal 4 4 43 3" xfId="8282" xr:uid="{00000000-0005-0000-0000-000099180000}"/>
    <cellStyle name="Normal 4 4 43 3 2" xfId="14788" xr:uid="{7A4454AB-0B1F-4908-BCD0-1B96250F4051}"/>
    <cellStyle name="Normal 4 4 43 4" xfId="11252" xr:uid="{9378C82A-21EE-4B66-BBD9-A206724C44FE}"/>
    <cellStyle name="Normal 4 4 44" xfId="4257" xr:uid="{00000000-0005-0000-0000-00009A180000}"/>
    <cellStyle name="Normal 4 4 44 2" xfId="6505" xr:uid="{00000000-0005-0000-0000-00009B180000}"/>
    <cellStyle name="Normal 4 4 44 2 2" xfId="13012" xr:uid="{B430FD57-FD21-481C-8232-8126A03E5120}"/>
    <cellStyle name="Normal 4 4 44 3" xfId="8283" xr:uid="{00000000-0005-0000-0000-00009C180000}"/>
    <cellStyle name="Normal 4 4 44 3 2" xfId="14789" xr:uid="{E96613E1-7307-4AE8-AB18-C5D2C0C0F677}"/>
    <cellStyle name="Normal 4 4 44 4" xfId="11253" xr:uid="{3834E3A0-57F8-499A-BFDB-761BF43BA960}"/>
    <cellStyle name="Normal 4 4 45" xfId="4258" xr:uid="{00000000-0005-0000-0000-00009D180000}"/>
    <cellStyle name="Normal 4 4 45 2" xfId="6506" xr:uid="{00000000-0005-0000-0000-00009E180000}"/>
    <cellStyle name="Normal 4 4 45 2 2" xfId="13013" xr:uid="{2B387490-B2DF-4FA2-B60E-557BA85D9557}"/>
    <cellStyle name="Normal 4 4 45 3" xfId="8284" xr:uid="{00000000-0005-0000-0000-00009F180000}"/>
    <cellStyle name="Normal 4 4 45 3 2" xfId="14790" xr:uid="{EDFE61F7-E7A0-4337-8870-243EBB691B59}"/>
    <cellStyle name="Normal 4 4 45 4" xfId="11254" xr:uid="{6D13DA1E-06D3-440C-96AB-DC551B13D0D3}"/>
    <cellStyle name="Normal 4 4 46" xfId="4259" xr:uid="{00000000-0005-0000-0000-0000A0180000}"/>
    <cellStyle name="Normal 4 4 46 2" xfId="6507" xr:uid="{00000000-0005-0000-0000-0000A1180000}"/>
    <cellStyle name="Normal 4 4 46 2 2" xfId="13014" xr:uid="{94B7FEC0-EE70-4BB5-806A-40F7FC38A81B}"/>
    <cellStyle name="Normal 4 4 46 3" xfId="8285" xr:uid="{00000000-0005-0000-0000-0000A2180000}"/>
    <cellStyle name="Normal 4 4 46 3 2" xfId="14791" xr:uid="{8157DFDD-A708-4437-B631-E80975C2FCC9}"/>
    <cellStyle name="Normal 4 4 46 4" xfId="11255" xr:uid="{5BCE6C0A-21C3-4D28-830F-C5B1F7C556DD}"/>
    <cellStyle name="Normal 4 4 47" xfId="4260" xr:uid="{00000000-0005-0000-0000-0000A3180000}"/>
    <cellStyle name="Normal 4 4 47 2" xfId="6508" xr:uid="{00000000-0005-0000-0000-0000A4180000}"/>
    <cellStyle name="Normal 4 4 47 2 2" xfId="13015" xr:uid="{5EDF5650-B113-4973-A357-A31AF0432714}"/>
    <cellStyle name="Normal 4 4 47 3" xfId="8286" xr:uid="{00000000-0005-0000-0000-0000A5180000}"/>
    <cellStyle name="Normal 4 4 47 3 2" xfId="14792" xr:uid="{D2C898D2-BBE1-4B64-9C1A-88AEC11F16A9}"/>
    <cellStyle name="Normal 4 4 47 4" xfId="11256" xr:uid="{C2CFF681-2E27-439D-A99B-1AB629A739AB}"/>
    <cellStyle name="Normal 4 4 48" xfId="6467" xr:uid="{00000000-0005-0000-0000-0000A6180000}"/>
    <cellStyle name="Normal 4 4 48 2" xfId="12974" xr:uid="{84965083-BC13-4DC6-AC26-322DA705FD69}"/>
    <cellStyle name="Normal 4 4 49" xfId="8245" xr:uid="{00000000-0005-0000-0000-0000A7180000}"/>
    <cellStyle name="Normal 4 4 49 2" xfId="14751" xr:uid="{91F29F3A-E293-4B5F-AE1F-018E4DD40A2B}"/>
    <cellStyle name="Normal 4 4 5" xfId="4261" xr:uid="{00000000-0005-0000-0000-0000A8180000}"/>
    <cellStyle name="Normal 4 4 5 2" xfId="6509" xr:uid="{00000000-0005-0000-0000-0000A9180000}"/>
    <cellStyle name="Normal 4 4 5 2 2" xfId="13016" xr:uid="{FB22F0FD-9F29-427C-B4CB-D1E7049E27B2}"/>
    <cellStyle name="Normal 4 4 5 3" xfId="8287" xr:uid="{00000000-0005-0000-0000-0000AA180000}"/>
    <cellStyle name="Normal 4 4 5 3 2" xfId="14793" xr:uid="{C3AE8741-1AF6-44DD-B83B-11064679163C}"/>
    <cellStyle name="Normal 4 4 5 4" xfId="11257" xr:uid="{0F1B6517-C21C-4628-BCCF-3C5DE7BDEC64}"/>
    <cellStyle name="Normal 4 4 50" xfId="11215" xr:uid="{16414CD8-4D04-4B26-B2FD-D946712E3D4C}"/>
    <cellStyle name="Normal 4 4 6" xfId="4262" xr:uid="{00000000-0005-0000-0000-0000AB180000}"/>
    <cellStyle name="Normal 4 4 6 2" xfId="6510" xr:uid="{00000000-0005-0000-0000-0000AC180000}"/>
    <cellStyle name="Normal 4 4 6 2 2" xfId="13017" xr:uid="{FDB7960A-A96A-4E70-A00C-57B0EA95216A}"/>
    <cellStyle name="Normal 4 4 6 3" xfId="8288" xr:uid="{00000000-0005-0000-0000-0000AD180000}"/>
    <cellStyle name="Normal 4 4 6 3 2" xfId="14794" xr:uid="{757AD4B4-2AA3-4C9B-A0CA-3D75C18C3F34}"/>
    <cellStyle name="Normal 4 4 6 4" xfId="11258" xr:uid="{C83C6515-1F25-485C-9BF4-A8041312E8B1}"/>
    <cellStyle name="Normal 4 4 7" xfId="4263" xr:uid="{00000000-0005-0000-0000-0000AE180000}"/>
    <cellStyle name="Normal 4 4 7 2" xfId="6511" xr:uid="{00000000-0005-0000-0000-0000AF180000}"/>
    <cellStyle name="Normal 4 4 7 2 2" xfId="13018" xr:uid="{80AA05A0-E1B8-4043-B833-35DAD7278BCA}"/>
    <cellStyle name="Normal 4 4 7 3" xfId="8289" xr:uid="{00000000-0005-0000-0000-0000B0180000}"/>
    <cellStyle name="Normal 4 4 7 3 2" xfId="14795" xr:uid="{18E04656-192A-4C5A-8E8A-C4F8366BF7BD}"/>
    <cellStyle name="Normal 4 4 7 4" xfId="11259" xr:uid="{C77F5BFB-74C5-4862-9917-22A727B1E49F}"/>
    <cellStyle name="Normal 4 4 8" xfId="4264" xr:uid="{00000000-0005-0000-0000-0000B1180000}"/>
    <cellStyle name="Normal 4 4 8 2" xfId="6512" xr:uid="{00000000-0005-0000-0000-0000B2180000}"/>
    <cellStyle name="Normal 4 4 8 2 2" xfId="13019" xr:uid="{F9C80EAF-395F-4923-A3E3-5CD938DCE40C}"/>
    <cellStyle name="Normal 4 4 8 3" xfId="8290" xr:uid="{00000000-0005-0000-0000-0000B3180000}"/>
    <cellStyle name="Normal 4 4 8 3 2" xfId="14796" xr:uid="{843D4B31-80F0-4B99-8510-5D7A186E4E3C}"/>
    <cellStyle name="Normal 4 4 8 4" xfId="11260" xr:uid="{133E3728-FB2E-4AEB-B101-D01D6721444D}"/>
    <cellStyle name="Normal 4 4 9" xfId="4265" xr:uid="{00000000-0005-0000-0000-0000B4180000}"/>
    <cellStyle name="Normal 4 4 9 2" xfId="6513" xr:uid="{00000000-0005-0000-0000-0000B5180000}"/>
    <cellStyle name="Normal 4 4 9 2 2" xfId="13020" xr:uid="{14E63EAE-F3A4-4043-8125-5E3F94A64C6E}"/>
    <cellStyle name="Normal 4 4 9 3" xfId="8291" xr:uid="{00000000-0005-0000-0000-0000B6180000}"/>
    <cellStyle name="Normal 4 4 9 3 2" xfId="14797" xr:uid="{9FFBEC6A-1AC5-4CA8-8C50-C1D41AD0C0DB}"/>
    <cellStyle name="Normal 4 4 9 4" xfId="11261" xr:uid="{11831A68-CAE5-4901-8AA8-8011A0CE555F}"/>
    <cellStyle name="Normal 4 40" xfId="4266" xr:uid="{00000000-0005-0000-0000-0000B7180000}"/>
    <cellStyle name="Normal 4 40 2" xfId="6514" xr:uid="{00000000-0005-0000-0000-0000B8180000}"/>
    <cellStyle name="Normal 4 40 2 2" xfId="13021" xr:uid="{E420BE4F-BC53-4E1A-BF2A-725A75322FC3}"/>
    <cellStyle name="Normal 4 40 3" xfId="8292" xr:uid="{00000000-0005-0000-0000-0000B9180000}"/>
    <cellStyle name="Normal 4 40 3 2" xfId="14798" xr:uid="{411131DE-E7DA-42FE-B50C-3E81055824E7}"/>
    <cellStyle name="Normal 4 40 4" xfId="11262" xr:uid="{5AC494A7-D425-4A20-886E-933075B2324B}"/>
    <cellStyle name="Normal 4 41" xfId="4267" xr:uid="{00000000-0005-0000-0000-0000BA180000}"/>
    <cellStyle name="Normal 4 41 2" xfId="6515" xr:uid="{00000000-0005-0000-0000-0000BB180000}"/>
    <cellStyle name="Normal 4 41 2 2" xfId="13022" xr:uid="{12666F80-CE54-451B-B76E-56F27D256EBC}"/>
    <cellStyle name="Normal 4 41 3" xfId="8293" xr:uid="{00000000-0005-0000-0000-0000BC180000}"/>
    <cellStyle name="Normal 4 41 3 2" xfId="14799" xr:uid="{6F4C18AB-E051-4D6F-AF34-A85062D36073}"/>
    <cellStyle name="Normal 4 41 4" xfId="11263" xr:uid="{D2066EB5-2209-413B-A2AF-104B837BF977}"/>
    <cellStyle name="Normal 4 42" xfId="4268" xr:uid="{00000000-0005-0000-0000-0000BD180000}"/>
    <cellStyle name="Normal 4 42 2" xfId="6516" xr:uid="{00000000-0005-0000-0000-0000BE180000}"/>
    <cellStyle name="Normal 4 42 2 2" xfId="13023" xr:uid="{54982BB8-3E1C-4798-92B3-E55C22F93832}"/>
    <cellStyle name="Normal 4 42 3" xfId="8294" xr:uid="{00000000-0005-0000-0000-0000BF180000}"/>
    <cellStyle name="Normal 4 42 3 2" xfId="14800" xr:uid="{925F2673-74F3-4F52-8F47-801289980AF4}"/>
    <cellStyle name="Normal 4 42 4" xfId="11264" xr:uid="{159D5F35-190D-4B4D-BFFC-AD1D7A3188F4}"/>
    <cellStyle name="Normal 4 43" xfId="4269" xr:uid="{00000000-0005-0000-0000-0000C0180000}"/>
    <cellStyle name="Normal 4 43 2" xfId="6517" xr:uid="{00000000-0005-0000-0000-0000C1180000}"/>
    <cellStyle name="Normal 4 43 2 2" xfId="13024" xr:uid="{F979EDB4-0028-434C-AC73-5DD1F84CCADB}"/>
    <cellStyle name="Normal 4 43 3" xfId="8295" xr:uid="{00000000-0005-0000-0000-0000C2180000}"/>
    <cellStyle name="Normal 4 43 3 2" xfId="14801" xr:uid="{FDCD198D-0D50-4F96-8013-D3F77BF23DB5}"/>
    <cellStyle name="Normal 4 43 4" xfId="11265" xr:uid="{7B09B282-760D-4C9F-9E6F-B94C904D28B8}"/>
    <cellStyle name="Normal 4 44" xfId="4270" xr:uid="{00000000-0005-0000-0000-0000C3180000}"/>
    <cellStyle name="Normal 4 44 2" xfId="6518" xr:uid="{00000000-0005-0000-0000-0000C4180000}"/>
    <cellStyle name="Normal 4 44 2 2" xfId="13025" xr:uid="{20CBC160-5881-492E-9A21-08229193D2A5}"/>
    <cellStyle name="Normal 4 44 3" xfId="8296" xr:uid="{00000000-0005-0000-0000-0000C5180000}"/>
    <cellStyle name="Normal 4 44 3 2" xfId="14802" xr:uid="{DFAB8B73-E403-46BC-9944-59586EC85A67}"/>
    <cellStyle name="Normal 4 44 4" xfId="11266" xr:uid="{BCE6D75F-CC30-4990-9A3B-80DC0DBB801B}"/>
    <cellStyle name="Normal 4 45" xfId="4271" xr:uid="{00000000-0005-0000-0000-0000C6180000}"/>
    <cellStyle name="Normal 4 45 2" xfId="6519" xr:uid="{00000000-0005-0000-0000-0000C7180000}"/>
    <cellStyle name="Normal 4 45 2 2" xfId="13026" xr:uid="{E4930D00-6F18-4A08-BCD7-19D105F0B824}"/>
    <cellStyle name="Normal 4 45 3" xfId="8297" xr:uid="{00000000-0005-0000-0000-0000C8180000}"/>
    <cellStyle name="Normal 4 45 3 2" xfId="14803" xr:uid="{F48441F5-4AA6-4695-A69E-142380FCC2B1}"/>
    <cellStyle name="Normal 4 45 4" xfId="11267" xr:uid="{F823BE10-E37F-415E-A135-062433E3D00C}"/>
    <cellStyle name="Normal 4 46" xfId="4272" xr:uid="{00000000-0005-0000-0000-0000C9180000}"/>
    <cellStyle name="Normal 4 46 2" xfId="6520" xr:uid="{00000000-0005-0000-0000-0000CA180000}"/>
    <cellStyle name="Normal 4 46 2 2" xfId="13027" xr:uid="{DFA502E5-FE46-4255-99B5-A8D4D1CA180A}"/>
    <cellStyle name="Normal 4 46 3" xfId="8298" xr:uid="{00000000-0005-0000-0000-0000CB180000}"/>
    <cellStyle name="Normal 4 46 3 2" xfId="14804" xr:uid="{99D24EED-599D-4D81-A877-ADEE666B1DF0}"/>
    <cellStyle name="Normal 4 46 4" xfId="11268" xr:uid="{E2D6BE40-0F33-4132-99F1-18FDDAD1F81D}"/>
    <cellStyle name="Normal 4 47" xfId="4273" xr:uid="{00000000-0005-0000-0000-0000CC180000}"/>
    <cellStyle name="Normal 4 47 2" xfId="6521" xr:uid="{00000000-0005-0000-0000-0000CD180000}"/>
    <cellStyle name="Normal 4 47 2 2" xfId="13028" xr:uid="{3E92C27B-AD90-4994-ABF6-3D37582F9F7E}"/>
    <cellStyle name="Normal 4 47 3" xfId="8299" xr:uid="{00000000-0005-0000-0000-0000CE180000}"/>
    <cellStyle name="Normal 4 47 3 2" xfId="14805" xr:uid="{C08EC9BD-C3C5-4FFA-8294-786C85A585C2}"/>
    <cellStyle name="Normal 4 47 4" xfId="11269" xr:uid="{89C35E72-187C-40DA-9813-E3561789CD09}"/>
    <cellStyle name="Normal 4 48" xfId="4274" xr:uid="{00000000-0005-0000-0000-0000CF180000}"/>
    <cellStyle name="Normal 4 48 2" xfId="6522" xr:uid="{00000000-0005-0000-0000-0000D0180000}"/>
    <cellStyle name="Normal 4 48 2 2" xfId="13029" xr:uid="{59F0D81A-2658-4E03-80E9-7A034FED7C9A}"/>
    <cellStyle name="Normal 4 48 3" xfId="8300" xr:uid="{00000000-0005-0000-0000-0000D1180000}"/>
    <cellStyle name="Normal 4 48 3 2" xfId="14806" xr:uid="{75435A52-0790-4A3F-861C-A387344C4979}"/>
    <cellStyle name="Normal 4 48 4" xfId="11270" xr:uid="{A3074B01-5440-43EA-BB59-097BB13ED6BE}"/>
    <cellStyle name="Normal 4 49" xfId="4275" xr:uid="{00000000-0005-0000-0000-0000D2180000}"/>
    <cellStyle name="Normal 4 49 2" xfId="6523" xr:uid="{00000000-0005-0000-0000-0000D3180000}"/>
    <cellStyle name="Normal 4 49 2 2" xfId="13030" xr:uid="{E8403AC5-F79C-4AB2-AF48-72C5E8ADE6EA}"/>
    <cellStyle name="Normal 4 49 3" xfId="8301" xr:uid="{00000000-0005-0000-0000-0000D4180000}"/>
    <cellStyle name="Normal 4 49 3 2" xfId="14807" xr:uid="{812FF6F1-8611-407A-9217-23194674030A}"/>
    <cellStyle name="Normal 4 49 4" xfId="11271" xr:uid="{31A6D821-D230-46C3-AB23-748D380CB4F1}"/>
    <cellStyle name="Normal 4 5" xfId="4276" xr:uid="{00000000-0005-0000-0000-0000D5180000}"/>
    <cellStyle name="Normal 4 5 10" xfId="4277" xr:uid="{00000000-0005-0000-0000-0000D6180000}"/>
    <cellStyle name="Normal 4 5 10 2" xfId="6525" xr:uid="{00000000-0005-0000-0000-0000D7180000}"/>
    <cellStyle name="Normal 4 5 10 2 2" xfId="13032" xr:uid="{DD09C559-4C24-44DA-9B83-DE55B4863B40}"/>
    <cellStyle name="Normal 4 5 10 3" xfId="8303" xr:uid="{00000000-0005-0000-0000-0000D8180000}"/>
    <cellStyle name="Normal 4 5 10 3 2" xfId="14809" xr:uid="{19F2021C-984C-45B4-BB93-EE2AAFB8C442}"/>
    <cellStyle name="Normal 4 5 10 4" xfId="11273" xr:uid="{671E6F8D-DD3C-48E6-965B-5BD9020F6BF2}"/>
    <cellStyle name="Normal 4 5 11" xfId="4278" xr:uid="{00000000-0005-0000-0000-0000D9180000}"/>
    <cellStyle name="Normal 4 5 11 2" xfId="6526" xr:uid="{00000000-0005-0000-0000-0000DA180000}"/>
    <cellStyle name="Normal 4 5 11 2 2" xfId="13033" xr:uid="{018E2234-9CBA-46D5-9E3A-38FF4B7A7B3B}"/>
    <cellStyle name="Normal 4 5 11 3" xfId="8304" xr:uid="{00000000-0005-0000-0000-0000DB180000}"/>
    <cellStyle name="Normal 4 5 11 3 2" xfId="14810" xr:uid="{C0F41112-A2A4-4388-95A1-C857BBAB5793}"/>
    <cellStyle name="Normal 4 5 11 4" xfId="11274" xr:uid="{24552611-09EC-4462-9AB8-E5D6F82A1E8C}"/>
    <cellStyle name="Normal 4 5 12" xfId="4279" xr:uid="{00000000-0005-0000-0000-0000DC180000}"/>
    <cellStyle name="Normal 4 5 12 2" xfId="6527" xr:uid="{00000000-0005-0000-0000-0000DD180000}"/>
    <cellStyle name="Normal 4 5 12 2 2" xfId="13034" xr:uid="{05F2DC9F-7C50-4879-B837-66BAF3655D9F}"/>
    <cellStyle name="Normal 4 5 12 3" xfId="8305" xr:uid="{00000000-0005-0000-0000-0000DE180000}"/>
    <cellStyle name="Normal 4 5 12 3 2" xfId="14811" xr:uid="{246B031D-4E21-48B6-9627-93EBEE725A7D}"/>
    <cellStyle name="Normal 4 5 12 4" xfId="11275" xr:uid="{E20CD5B2-D869-4DD1-A34C-299676C7E342}"/>
    <cellStyle name="Normal 4 5 13" xfId="4280" xr:uid="{00000000-0005-0000-0000-0000DF180000}"/>
    <cellStyle name="Normal 4 5 13 2" xfId="6528" xr:uid="{00000000-0005-0000-0000-0000E0180000}"/>
    <cellStyle name="Normal 4 5 13 2 2" xfId="13035" xr:uid="{AEF85F78-1DD8-4680-9CA2-16054FB9492D}"/>
    <cellStyle name="Normal 4 5 13 3" xfId="8306" xr:uid="{00000000-0005-0000-0000-0000E1180000}"/>
    <cellStyle name="Normal 4 5 13 3 2" xfId="14812" xr:uid="{55B9275D-79A1-4776-8B78-728D3507937B}"/>
    <cellStyle name="Normal 4 5 13 4" xfId="11276" xr:uid="{392EB3F9-3C7C-4506-ADB0-655838D1EE0D}"/>
    <cellStyle name="Normal 4 5 14" xfId="4281" xr:uid="{00000000-0005-0000-0000-0000E2180000}"/>
    <cellStyle name="Normal 4 5 14 2" xfId="6529" xr:uid="{00000000-0005-0000-0000-0000E3180000}"/>
    <cellStyle name="Normal 4 5 14 2 2" xfId="13036" xr:uid="{CBF9DBC5-34FE-48DA-B9BA-460894A1B246}"/>
    <cellStyle name="Normal 4 5 14 3" xfId="8307" xr:uid="{00000000-0005-0000-0000-0000E4180000}"/>
    <cellStyle name="Normal 4 5 14 3 2" xfId="14813" xr:uid="{7CBB0DED-2CF5-4281-B122-AEA5D55B24FE}"/>
    <cellStyle name="Normal 4 5 14 4" xfId="11277" xr:uid="{24A415A3-81B5-4331-A8C7-B1D7DB50D9F9}"/>
    <cellStyle name="Normal 4 5 15" xfId="4282" xr:uid="{00000000-0005-0000-0000-0000E5180000}"/>
    <cellStyle name="Normal 4 5 15 2" xfId="6530" xr:uid="{00000000-0005-0000-0000-0000E6180000}"/>
    <cellStyle name="Normal 4 5 15 2 2" xfId="13037" xr:uid="{A681D5A1-8B7D-4616-9507-2FFBA1710DB8}"/>
    <cellStyle name="Normal 4 5 15 3" xfId="8308" xr:uid="{00000000-0005-0000-0000-0000E7180000}"/>
    <cellStyle name="Normal 4 5 15 3 2" xfId="14814" xr:uid="{29419BD5-A830-4869-9EAA-9B653000AA51}"/>
    <cellStyle name="Normal 4 5 15 4" xfId="11278" xr:uid="{4994F050-4C0C-4222-9FA3-614912873529}"/>
    <cellStyle name="Normal 4 5 16" xfId="4283" xr:uid="{00000000-0005-0000-0000-0000E8180000}"/>
    <cellStyle name="Normal 4 5 16 2" xfId="6531" xr:uid="{00000000-0005-0000-0000-0000E9180000}"/>
    <cellStyle name="Normal 4 5 16 2 2" xfId="13038" xr:uid="{489965F9-C432-4AA6-B3B6-68645BFE123F}"/>
    <cellStyle name="Normal 4 5 16 3" xfId="8309" xr:uid="{00000000-0005-0000-0000-0000EA180000}"/>
    <cellStyle name="Normal 4 5 16 3 2" xfId="14815" xr:uid="{5A12FED1-2B89-4E61-97EE-17994C8C1496}"/>
    <cellStyle name="Normal 4 5 16 4" xfId="11279" xr:uid="{DCB33174-3DBA-4F56-A829-DD49DB71E3E8}"/>
    <cellStyle name="Normal 4 5 17" xfId="4284" xr:uid="{00000000-0005-0000-0000-0000EB180000}"/>
    <cellStyle name="Normal 4 5 17 2" xfId="6532" xr:uid="{00000000-0005-0000-0000-0000EC180000}"/>
    <cellStyle name="Normal 4 5 17 2 2" xfId="13039" xr:uid="{CC777F74-C841-45C0-9780-97860E31DB91}"/>
    <cellStyle name="Normal 4 5 17 3" xfId="8310" xr:uid="{00000000-0005-0000-0000-0000ED180000}"/>
    <cellStyle name="Normal 4 5 17 3 2" xfId="14816" xr:uid="{32517014-7867-4421-BD00-452FDF14B143}"/>
    <cellStyle name="Normal 4 5 17 4" xfId="11280" xr:uid="{4E1AD962-1D55-4DA5-A36E-F5F6BEB8AB2B}"/>
    <cellStyle name="Normal 4 5 18" xfId="4285" xr:uid="{00000000-0005-0000-0000-0000EE180000}"/>
    <cellStyle name="Normal 4 5 18 2" xfId="6533" xr:uid="{00000000-0005-0000-0000-0000EF180000}"/>
    <cellStyle name="Normal 4 5 18 2 2" xfId="13040" xr:uid="{2EC2CD11-9C9E-4ADB-A887-51234154AA8B}"/>
    <cellStyle name="Normal 4 5 18 3" xfId="8311" xr:uid="{00000000-0005-0000-0000-0000F0180000}"/>
    <cellStyle name="Normal 4 5 18 3 2" xfId="14817" xr:uid="{7B88E45C-329E-420C-81EA-09DD316CC4A5}"/>
    <cellStyle name="Normal 4 5 18 4" xfId="11281" xr:uid="{1AEAC44C-239E-4173-9F70-CDAD27DAA79B}"/>
    <cellStyle name="Normal 4 5 19" xfId="4286" xr:uid="{00000000-0005-0000-0000-0000F1180000}"/>
    <cellStyle name="Normal 4 5 19 2" xfId="6534" xr:uid="{00000000-0005-0000-0000-0000F2180000}"/>
    <cellStyle name="Normal 4 5 19 2 2" xfId="13041" xr:uid="{D242BD57-1CA3-40EC-BF70-4A3EB1CC3CBB}"/>
    <cellStyle name="Normal 4 5 19 3" xfId="8312" xr:uid="{00000000-0005-0000-0000-0000F3180000}"/>
    <cellStyle name="Normal 4 5 19 3 2" xfId="14818" xr:uid="{A05B48EA-60A5-43C9-85AC-1BAA82F8F114}"/>
    <cellStyle name="Normal 4 5 19 4" xfId="11282" xr:uid="{5B3CF460-1731-43DF-A130-B0CA84751585}"/>
    <cellStyle name="Normal 4 5 2" xfId="4287" xr:uid="{00000000-0005-0000-0000-0000F4180000}"/>
    <cellStyle name="Normal 4 5 2 2" xfId="6535" xr:uid="{00000000-0005-0000-0000-0000F5180000}"/>
    <cellStyle name="Normal 4 5 2 2 2" xfId="13042" xr:uid="{8CD2618B-5040-472E-A2E2-2D478621C245}"/>
    <cellStyle name="Normal 4 5 2 3" xfId="8313" xr:uid="{00000000-0005-0000-0000-0000F6180000}"/>
    <cellStyle name="Normal 4 5 2 3 2" xfId="14819" xr:uid="{1B3E83BB-1891-491D-8055-4904CDCF1A9E}"/>
    <cellStyle name="Normal 4 5 2 4" xfId="11283" xr:uid="{907AB0BC-9E83-48B7-86EF-9BF727D66244}"/>
    <cellStyle name="Normal 4 5 20" xfId="4288" xr:uid="{00000000-0005-0000-0000-0000F7180000}"/>
    <cellStyle name="Normal 4 5 20 2" xfId="6536" xr:uid="{00000000-0005-0000-0000-0000F8180000}"/>
    <cellStyle name="Normal 4 5 20 2 2" xfId="13043" xr:uid="{A39C1DD4-3B6C-4BCC-B1E6-14187F9C665A}"/>
    <cellStyle name="Normal 4 5 20 3" xfId="8314" xr:uid="{00000000-0005-0000-0000-0000F9180000}"/>
    <cellStyle name="Normal 4 5 20 3 2" xfId="14820" xr:uid="{844FEF10-9045-4C46-B8BB-5DF8497BB048}"/>
    <cellStyle name="Normal 4 5 20 4" xfId="11284" xr:uid="{D5740DF4-061E-463D-9CBC-3D908392CADA}"/>
    <cellStyle name="Normal 4 5 21" xfId="4289" xr:uid="{00000000-0005-0000-0000-0000FA180000}"/>
    <cellStyle name="Normal 4 5 21 2" xfId="6537" xr:uid="{00000000-0005-0000-0000-0000FB180000}"/>
    <cellStyle name="Normal 4 5 21 2 2" xfId="13044" xr:uid="{A0C21AFE-DB3F-4D1D-B9D7-878E9A264BC0}"/>
    <cellStyle name="Normal 4 5 21 3" xfId="8315" xr:uid="{00000000-0005-0000-0000-0000FC180000}"/>
    <cellStyle name="Normal 4 5 21 3 2" xfId="14821" xr:uid="{7D627D00-51AD-446C-97D5-4425014C5C75}"/>
    <cellStyle name="Normal 4 5 21 4" xfId="11285" xr:uid="{CF433A4D-5FB7-4AE4-8C17-BFD367159633}"/>
    <cellStyle name="Normal 4 5 22" xfId="4290" xr:uid="{00000000-0005-0000-0000-0000FD180000}"/>
    <cellStyle name="Normal 4 5 22 2" xfId="6538" xr:uid="{00000000-0005-0000-0000-0000FE180000}"/>
    <cellStyle name="Normal 4 5 22 2 2" xfId="13045" xr:uid="{F88A8B55-60F0-4D86-9BF9-077B4F049C3D}"/>
    <cellStyle name="Normal 4 5 22 3" xfId="8316" xr:uid="{00000000-0005-0000-0000-0000FF180000}"/>
    <cellStyle name="Normal 4 5 22 3 2" xfId="14822" xr:uid="{E7A51D15-F794-4A75-B31C-EF17B0C36B65}"/>
    <cellStyle name="Normal 4 5 22 4" xfId="11286" xr:uid="{1D84F3B3-55B0-4C21-9119-D5CE1454CC66}"/>
    <cellStyle name="Normal 4 5 23" xfId="4291" xr:uid="{00000000-0005-0000-0000-000000190000}"/>
    <cellStyle name="Normal 4 5 23 2" xfId="6539" xr:uid="{00000000-0005-0000-0000-000001190000}"/>
    <cellStyle name="Normal 4 5 23 2 2" xfId="13046" xr:uid="{4E749DFD-5423-483D-80F9-A86A9F6E32C4}"/>
    <cellStyle name="Normal 4 5 23 3" xfId="8317" xr:uid="{00000000-0005-0000-0000-000002190000}"/>
    <cellStyle name="Normal 4 5 23 3 2" xfId="14823" xr:uid="{28A9C864-20F7-451F-9B25-F17C581B3485}"/>
    <cellStyle name="Normal 4 5 23 4" xfId="11287" xr:uid="{80CD0FC8-6F24-4156-A873-252532EA2EAD}"/>
    <cellStyle name="Normal 4 5 24" xfId="4292" xr:uid="{00000000-0005-0000-0000-000003190000}"/>
    <cellStyle name="Normal 4 5 24 2" xfId="6540" xr:uid="{00000000-0005-0000-0000-000004190000}"/>
    <cellStyle name="Normal 4 5 24 2 2" xfId="13047" xr:uid="{71B75630-9D61-4762-A65E-11237FCBD73C}"/>
    <cellStyle name="Normal 4 5 24 3" xfId="8318" xr:uid="{00000000-0005-0000-0000-000005190000}"/>
    <cellStyle name="Normal 4 5 24 3 2" xfId="14824" xr:uid="{E0E7E696-9267-485A-A3B2-FB3269E45345}"/>
    <cellStyle name="Normal 4 5 24 4" xfId="11288" xr:uid="{92F2A246-A9AB-4C1D-91B2-C0F79057DFBD}"/>
    <cellStyle name="Normal 4 5 25" xfId="4293" xr:uid="{00000000-0005-0000-0000-000006190000}"/>
    <cellStyle name="Normal 4 5 25 2" xfId="6541" xr:uid="{00000000-0005-0000-0000-000007190000}"/>
    <cellStyle name="Normal 4 5 25 2 2" xfId="13048" xr:uid="{EB9CE84D-94FD-47EA-ABED-0C0551042541}"/>
    <cellStyle name="Normal 4 5 25 3" xfId="8319" xr:uid="{00000000-0005-0000-0000-000008190000}"/>
    <cellStyle name="Normal 4 5 25 3 2" xfId="14825" xr:uid="{FC2B88A8-905C-4459-AA84-7962A54BB05C}"/>
    <cellStyle name="Normal 4 5 25 4" xfId="11289" xr:uid="{4B79419C-CCEC-40EE-8A5D-8E2B7FBD29C5}"/>
    <cellStyle name="Normal 4 5 26" xfId="4294" xr:uid="{00000000-0005-0000-0000-000009190000}"/>
    <cellStyle name="Normal 4 5 26 2" xfId="6542" xr:uid="{00000000-0005-0000-0000-00000A190000}"/>
    <cellStyle name="Normal 4 5 26 2 2" xfId="13049" xr:uid="{BBAED9BE-63EA-4F52-B284-C882EA109C65}"/>
    <cellStyle name="Normal 4 5 26 3" xfId="8320" xr:uid="{00000000-0005-0000-0000-00000B190000}"/>
    <cellStyle name="Normal 4 5 26 3 2" xfId="14826" xr:uid="{4BFA6924-B1E8-4143-84A3-8D140618D2A3}"/>
    <cellStyle name="Normal 4 5 26 4" xfId="11290" xr:uid="{2714213E-0A7A-4043-B907-25115B8E8D1E}"/>
    <cellStyle name="Normal 4 5 27" xfId="4295" xr:uid="{00000000-0005-0000-0000-00000C190000}"/>
    <cellStyle name="Normal 4 5 27 2" xfId="6543" xr:uid="{00000000-0005-0000-0000-00000D190000}"/>
    <cellStyle name="Normal 4 5 27 2 2" xfId="13050" xr:uid="{51E60CA0-5B24-4292-9319-DE7DC086F7AF}"/>
    <cellStyle name="Normal 4 5 27 3" xfId="8321" xr:uid="{00000000-0005-0000-0000-00000E190000}"/>
    <cellStyle name="Normal 4 5 27 3 2" xfId="14827" xr:uid="{F086BE74-35FB-4996-97D5-65D5B2296A63}"/>
    <cellStyle name="Normal 4 5 27 4" xfId="11291" xr:uid="{F0070919-E197-4A80-9CB9-45809A448372}"/>
    <cellStyle name="Normal 4 5 28" xfId="4296" xr:uid="{00000000-0005-0000-0000-00000F190000}"/>
    <cellStyle name="Normal 4 5 28 2" xfId="6544" xr:uid="{00000000-0005-0000-0000-000010190000}"/>
    <cellStyle name="Normal 4 5 28 2 2" xfId="13051" xr:uid="{74BAC6CA-A841-492D-B034-11FC6FA1795D}"/>
    <cellStyle name="Normal 4 5 28 3" xfId="8322" xr:uid="{00000000-0005-0000-0000-000011190000}"/>
    <cellStyle name="Normal 4 5 28 3 2" xfId="14828" xr:uid="{BE6E53F3-6D6F-4B20-A718-4450FD32855E}"/>
    <cellStyle name="Normal 4 5 28 4" xfId="11292" xr:uid="{6667C7CF-E35C-4A66-B0FA-E57DFC392E68}"/>
    <cellStyle name="Normal 4 5 29" xfId="4297" xr:uid="{00000000-0005-0000-0000-000012190000}"/>
    <cellStyle name="Normal 4 5 29 2" xfId="6545" xr:uid="{00000000-0005-0000-0000-000013190000}"/>
    <cellStyle name="Normal 4 5 29 2 2" xfId="13052" xr:uid="{BC7C0D09-E24C-4300-AE83-4799F3594AB1}"/>
    <cellStyle name="Normal 4 5 29 3" xfId="8323" xr:uid="{00000000-0005-0000-0000-000014190000}"/>
    <cellStyle name="Normal 4 5 29 3 2" xfId="14829" xr:uid="{C2116039-D9F5-4050-86D2-B26184848C25}"/>
    <cellStyle name="Normal 4 5 29 4" xfId="11293" xr:uid="{5446AE13-0768-4FFD-A2DC-67837D79BF79}"/>
    <cellStyle name="Normal 4 5 3" xfId="4298" xr:uid="{00000000-0005-0000-0000-000015190000}"/>
    <cellStyle name="Normal 4 5 3 2" xfId="6546" xr:uid="{00000000-0005-0000-0000-000016190000}"/>
    <cellStyle name="Normal 4 5 3 2 2" xfId="13053" xr:uid="{FE8988E4-D87A-42BD-A6E1-8625AAA8F4AB}"/>
    <cellStyle name="Normal 4 5 3 3" xfId="8324" xr:uid="{00000000-0005-0000-0000-000017190000}"/>
    <cellStyle name="Normal 4 5 3 3 2" xfId="14830" xr:uid="{8688108B-2235-4F02-BACA-551AA7EBECFE}"/>
    <cellStyle name="Normal 4 5 3 4" xfId="11294" xr:uid="{C88AFCBB-395F-4942-88EC-9DBAC8122567}"/>
    <cellStyle name="Normal 4 5 30" xfId="4299" xr:uid="{00000000-0005-0000-0000-000018190000}"/>
    <cellStyle name="Normal 4 5 30 2" xfId="6547" xr:uid="{00000000-0005-0000-0000-000019190000}"/>
    <cellStyle name="Normal 4 5 30 2 2" xfId="13054" xr:uid="{EAF4FCC2-3987-41AE-9401-6C55704336DD}"/>
    <cellStyle name="Normal 4 5 30 3" xfId="8325" xr:uid="{00000000-0005-0000-0000-00001A190000}"/>
    <cellStyle name="Normal 4 5 30 3 2" xfId="14831" xr:uid="{0A905B9B-8D01-4D7D-A824-B8663A1AA2EC}"/>
    <cellStyle name="Normal 4 5 30 4" xfId="11295" xr:uid="{2017F127-1D1D-410D-A951-BEC4AC39E458}"/>
    <cellStyle name="Normal 4 5 31" xfId="4300" xr:uid="{00000000-0005-0000-0000-00001B190000}"/>
    <cellStyle name="Normal 4 5 31 2" xfId="6548" xr:uid="{00000000-0005-0000-0000-00001C190000}"/>
    <cellStyle name="Normal 4 5 31 2 2" xfId="13055" xr:uid="{C8B1091A-6936-4272-8657-68EB86EC9A52}"/>
    <cellStyle name="Normal 4 5 31 3" xfId="8326" xr:uid="{00000000-0005-0000-0000-00001D190000}"/>
    <cellStyle name="Normal 4 5 31 3 2" xfId="14832" xr:uid="{41845B11-3EF6-4A07-BCF4-08B37F1362B0}"/>
    <cellStyle name="Normal 4 5 31 4" xfId="11296" xr:uid="{C81EBBDF-57A2-4B64-B33F-C5F53F78428E}"/>
    <cellStyle name="Normal 4 5 32" xfId="4301" xr:uid="{00000000-0005-0000-0000-00001E190000}"/>
    <cellStyle name="Normal 4 5 32 2" xfId="6549" xr:uid="{00000000-0005-0000-0000-00001F190000}"/>
    <cellStyle name="Normal 4 5 32 2 2" xfId="13056" xr:uid="{A2CFB2D4-6E1D-49B2-B0A4-59049A17E379}"/>
    <cellStyle name="Normal 4 5 32 3" xfId="8327" xr:uid="{00000000-0005-0000-0000-000020190000}"/>
    <cellStyle name="Normal 4 5 32 3 2" xfId="14833" xr:uid="{ECE93729-9AE8-4ACF-9836-8C41C07899D4}"/>
    <cellStyle name="Normal 4 5 32 4" xfId="11297" xr:uid="{9033B72E-47A0-4869-B898-EF18844CD16F}"/>
    <cellStyle name="Normal 4 5 33" xfId="4302" xr:uid="{00000000-0005-0000-0000-000021190000}"/>
    <cellStyle name="Normal 4 5 33 2" xfId="6550" xr:uid="{00000000-0005-0000-0000-000022190000}"/>
    <cellStyle name="Normal 4 5 33 2 2" xfId="13057" xr:uid="{DE6BEFC6-0AC8-4CCB-89F7-07C90A6E0837}"/>
    <cellStyle name="Normal 4 5 33 3" xfId="8328" xr:uid="{00000000-0005-0000-0000-000023190000}"/>
    <cellStyle name="Normal 4 5 33 3 2" xfId="14834" xr:uid="{F99744DC-ACB5-4F08-9E3A-D08908F14824}"/>
    <cellStyle name="Normal 4 5 33 4" xfId="11298" xr:uid="{4407D0CD-041C-4B2E-B419-FE2ADBA1C9B7}"/>
    <cellStyle name="Normal 4 5 34" xfId="4303" xr:uid="{00000000-0005-0000-0000-000024190000}"/>
    <cellStyle name="Normal 4 5 34 2" xfId="6551" xr:uid="{00000000-0005-0000-0000-000025190000}"/>
    <cellStyle name="Normal 4 5 34 2 2" xfId="13058" xr:uid="{2BAD9D71-4296-400C-B9E7-A30AA6F53195}"/>
    <cellStyle name="Normal 4 5 34 3" xfId="8329" xr:uid="{00000000-0005-0000-0000-000026190000}"/>
    <cellStyle name="Normal 4 5 34 3 2" xfId="14835" xr:uid="{DB33A2ED-C165-4E9E-88B7-0B18589761B3}"/>
    <cellStyle name="Normal 4 5 34 4" xfId="11299" xr:uid="{7436FA42-3569-4013-8F9B-49639E68A535}"/>
    <cellStyle name="Normal 4 5 35" xfId="4304" xr:uid="{00000000-0005-0000-0000-000027190000}"/>
    <cellStyle name="Normal 4 5 35 2" xfId="6552" xr:uid="{00000000-0005-0000-0000-000028190000}"/>
    <cellStyle name="Normal 4 5 35 2 2" xfId="13059" xr:uid="{B46D660F-5ED0-448D-B434-BC754E44B2E3}"/>
    <cellStyle name="Normal 4 5 35 3" xfId="8330" xr:uid="{00000000-0005-0000-0000-000029190000}"/>
    <cellStyle name="Normal 4 5 35 3 2" xfId="14836" xr:uid="{998E3F1B-49C8-43FA-90A7-0EAAC7EA18F2}"/>
    <cellStyle name="Normal 4 5 35 4" xfId="11300" xr:uid="{C716C8E9-AB7D-4FD5-8FB4-4D1C123AE524}"/>
    <cellStyle name="Normal 4 5 36" xfId="4305" xr:uid="{00000000-0005-0000-0000-00002A190000}"/>
    <cellStyle name="Normal 4 5 36 2" xfId="6553" xr:uid="{00000000-0005-0000-0000-00002B190000}"/>
    <cellStyle name="Normal 4 5 36 2 2" xfId="13060" xr:uid="{9C169B0C-91F7-4A02-B5C3-F67DACF731F8}"/>
    <cellStyle name="Normal 4 5 36 3" xfId="8331" xr:uid="{00000000-0005-0000-0000-00002C190000}"/>
    <cellStyle name="Normal 4 5 36 3 2" xfId="14837" xr:uid="{E93E26A9-B161-487E-A09B-7872AECF7DEC}"/>
    <cellStyle name="Normal 4 5 36 4" xfId="11301" xr:uid="{6DF96F9A-596D-4145-9510-97AE44D5355F}"/>
    <cellStyle name="Normal 4 5 37" xfId="4306" xr:uid="{00000000-0005-0000-0000-00002D190000}"/>
    <cellStyle name="Normal 4 5 37 2" xfId="6554" xr:uid="{00000000-0005-0000-0000-00002E190000}"/>
    <cellStyle name="Normal 4 5 37 2 2" xfId="13061" xr:uid="{632DFDC4-194B-438B-8424-3F5E53195BF0}"/>
    <cellStyle name="Normal 4 5 37 3" xfId="8332" xr:uid="{00000000-0005-0000-0000-00002F190000}"/>
    <cellStyle name="Normal 4 5 37 3 2" xfId="14838" xr:uid="{4AFDB6DC-0246-4141-AD7C-AAF9E8CE0086}"/>
    <cellStyle name="Normal 4 5 37 4" xfId="11302" xr:uid="{26871DEE-A590-442F-A465-74ECD22A1E97}"/>
    <cellStyle name="Normal 4 5 38" xfId="4307" xr:uid="{00000000-0005-0000-0000-000030190000}"/>
    <cellStyle name="Normal 4 5 38 2" xfId="6555" xr:uid="{00000000-0005-0000-0000-000031190000}"/>
    <cellStyle name="Normal 4 5 38 2 2" xfId="13062" xr:uid="{94CF4BCD-B829-44BC-A583-97A3D0611EDF}"/>
    <cellStyle name="Normal 4 5 38 3" xfId="8333" xr:uid="{00000000-0005-0000-0000-000032190000}"/>
    <cellStyle name="Normal 4 5 38 3 2" xfId="14839" xr:uid="{EA39F60C-950A-4D8F-BAE8-A896695C6244}"/>
    <cellStyle name="Normal 4 5 38 4" xfId="11303" xr:uid="{C2CA6ECC-FC55-48BC-8586-EC24C4231400}"/>
    <cellStyle name="Normal 4 5 39" xfId="4308" xr:uid="{00000000-0005-0000-0000-000033190000}"/>
    <cellStyle name="Normal 4 5 39 2" xfId="6556" xr:uid="{00000000-0005-0000-0000-000034190000}"/>
    <cellStyle name="Normal 4 5 39 2 2" xfId="13063" xr:uid="{5AF204AC-D068-4CF9-A72D-C84BDA17653B}"/>
    <cellStyle name="Normal 4 5 39 3" xfId="8334" xr:uid="{00000000-0005-0000-0000-000035190000}"/>
    <cellStyle name="Normal 4 5 39 3 2" xfId="14840" xr:uid="{22775059-7A2F-4111-9FF3-DFA3388496C9}"/>
    <cellStyle name="Normal 4 5 39 4" xfId="11304" xr:uid="{BB5FC20B-58E2-4DDF-A305-3022D74C2754}"/>
    <cellStyle name="Normal 4 5 4" xfId="4309" xr:uid="{00000000-0005-0000-0000-000036190000}"/>
    <cellStyle name="Normal 4 5 4 2" xfId="6557" xr:uid="{00000000-0005-0000-0000-000037190000}"/>
    <cellStyle name="Normal 4 5 4 2 2" xfId="13064" xr:uid="{B694C6A9-A73A-4D86-AF0A-ECEFF716258D}"/>
    <cellStyle name="Normal 4 5 4 3" xfId="8335" xr:uid="{00000000-0005-0000-0000-000038190000}"/>
    <cellStyle name="Normal 4 5 4 3 2" xfId="14841" xr:uid="{04FD67BA-1A1E-4F2C-928B-4FEF39A78F68}"/>
    <cellStyle name="Normal 4 5 4 4" xfId="11305" xr:uid="{155C4FB9-2812-4380-B73C-AA80129BF52A}"/>
    <cellStyle name="Normal 4 5 40" xfId="4310" xr:uid="{00000000-0005-0000-0000-000039190000}"/>
    <cellStyle name="Normal 4 5 40 2" xfId="6558" xr:uid="{00000000-0005-0000-0000-00003A190000}"/>
    <cellStyle name="Normal 4 5 40 2 2" xfId="13065" xr:uid="{A8E2B80F-DCC1-434D-8ECC-ABC9782BFA41}"/>
    <cellStyle name="Normal 4 5 40 3" xfId="8336" xr:uid="{00000000-0005-0000-0000-00003B190000}"/>
    <cellStyle name="Normal 4 5 40 3 2" xfId="14842" xr:uid="{7B1D9F0E-A700-4545-B57B-F1EB2C056B49}"/>
    <cellStyle name="Normal 4 5 40 4" xfId="11306" xr:uid="{42A89C6F-4C2D-40E1-B420-281D45B021D2}"/>
    <cellStyle name="Normal 4 5 41" xfId="4311" xr:uid="{00000000-0005-0000-0000-00003C190000}"/>
    <cellStyle name="Normal 4 5 41 2" xfId="6559" xr:uid="{00000000-0005-0000-0000-00003D190000}"/>
    <cellStyle name="Normal 4 5 41 2 2" xfId="13066" xr:uid="{879FACE4-E4DA-4B73-A6CA-B025632C9152}"/>
    <cellStyle name="Normal 4 5 41 3" xfId="8337" xr:uid="{00000000-0005-0000-0000-00003E190000}"/>
    <cellStyle name="Normal 4 5 41 3 2" xfId="14843" xr:uid="{E149A562-E61A-47FF-AA90-C3B3267F7B30}"/>
    <cellStyle name="Normal 4 5 41 4" xfId="11307" xr:uid="{126AD3AD-67B8-4374-BEBD-0863AAEAB9E0}"/>
    <cellStyle name="Normal 4 5 42" xfId="4312" xr:uid="{00000000-0005-0000-0000-00003F190000}"/>
    <cellStyle name="Normal 4 5 42 2" xfId="6560" xr:uid="{00000000-0005-0000-0000-000040190000}"/>
    <cellStyle name="Normal 4 5 42 2 2" xfId="13067" xr:uid="{1813CE73-7422-4C8A-B41A-32F094D7D1E8}"/>
    <cellStyle name="Normal 4 5 42 3" xfId="8338" xr:uid="{00000000-0005-0000-0000-000041190000}"/>
    <cellStyle name="Normal 4 5 42 3 2" xfId="14844" xr:uid="{7C363AF1-A843-4052-9921-0B7D3B83E163}"/>
    <cellStyle name="Normal 4 5 42 4" xfId="11308" xr:uid="{166222CF-4FF4-47C8-A90A-46970C3FCBFC}"/>
    <cellStyle name="Normal 4 5 43" xfId="4313" xr:uid="{00000000-0005-0000-0000-000042190000}"/>
    <cellStyle name="Normal 4 5 43 2" xfId="6561" xr:uid="{00000000-0005-0000-0000-000043190000}"/>
    <cellStyle name="Normal 4 5 43 2 2" xfId="13068" xr:uid="{C09992A2-F23A-4652-839E-360099B08BA6}"/>
    <cellStyle name="Normal 4 5 43 3" xfId="8339" xr:uid="{00000000-0005-0000-0000-000044190000}"/>
    <cellStyle name="Normal 4 5 43 3 2" xfId="14845" xr:uid="{ECAF5AA0-8BC1-4F18-9D89-F0111739DE05}"/>
    <cellStyle name="Normal 4 5 43 4" xfId="11309" xr:uid="{85C5F991-91CB-41F6-9CAA-6FE930B4954A}"/>
    <cellStyle name="Normal 4 5 44" xfId="4314" xr:uid="{00000000-0005-0000-0000-000045190000}"/>
    <cellStyle name="Normal 4 5 44 2" xfId="6562" xr:uid="{00000000-0005-0000-0000-000046190000}"/>
    <cellStyle name="Normal 4 5 44 2 2" xfId="13069" xr:uid="{CF7E0E5B-4C21-42F2-AF9B-41338B95499E}"/>
    <cellStyle name="Normal 4 5 44 3" xfId="8340" xr:uid="{00000000-0005-0000-0000-000047190000}"/>
    <cellStyle name="Normal 4 5 44 3 2" xfId="14846" xr:uid="{D0AEF4D6-F403-4007-9B56-0C12E270F11D}"/>
    <cellStyle name="Normal 4 5 44 4" xfId="11310" xr:uid="{B6336BF1-496E-4441-BE6B-2BCFB586BADD}"/>
    <cellStyle name="Normal 4 5 45" xfId="4315" xr:uid="{00000000-0005-0000-0000-000048190000}"/>
    <cellStyle name="Normal 4 5 45 2" xfId="6563" xr:uid="{00000000-0005-0000-0000-000049190000}"/>
    <cellStyle name="Normal 4 5 45 2 2" xfId="13070" xr:uid="{3747151C-5B82-4CC8-8305-57F86BEBFA0F}"/>
    <cellStyle name="Normal 4 5 45 3" xfId="8341" xr:uid="{00000000-0005-0000-0000-00004A190000}"/>
    <cellStyle name="Normal 4 5 45 3 2" xfId="14847" xr:uid="{9A51D9E4-FF4D-4C42-8405-8FEE840B8E4A}"/>
    <cellStyle name="Normal 4 5 45 4" xfId="11311" xr:uid="{1CB1A221-BF0F-402D-B3A8-06B97B43D783}"/>
    <cellStyle name="Normal 4 5 46" xfId="4316" xr:uid="{00000000-0005-0000-0000-00004B190000}"/>
    <cellStyle name="Normal 4 5 46 2" xfId="6564" xr:uid="{00000000-0005-0000-0000-00004C190000}"/>
    <cellStyle name="Normal 4 5 46 2 2" xfId="13071" xr:uid="{10AE45D9-A171-4DC6-BA58-4022EBCD3412}"/>
    <cellStyle name="Normal 4 5 46 3" xfId="8342" xr:uid="{00000000-0005-0000-0000-00004D190000}"/>
    <cellStyle name="Normal 4 5 46 3 2" xfId="14848" xr:uid="{22E05BE3-2DE6-4FA4-8327-EBBE2EC091C7}"/>
    <cellStyle name="Normal 4 5 46 4" xfId="11312" xr:uid="{72F4F34F-52CB-4459-9BA0-8ACFE04F70B9}"/>
    <cellStyle name="Normal 4 5 47" xfId="4317" xr:uid="{00000000-0005-0000-0000-00004E190000}"/>
    <cellStyle name="Normal 4 5 47 2" xfId="6565" xr:uid="{00000000-0005-0000-0000-00004F190000}"/>
    <cellStyle name="Normal 4 5 47 2 2" xfId="13072" xr:uid="{BF15F80A-ADB7-4663-9EF7-D8BD3A67A363}"/>
    <cellStyle name="Normal 4 5 47 3" xfId="8343" xr:uid="{00000000-0005-0000-0000-000050190000}"/>
    <cellStyle name="Normal 4 5 47 3 2" xfId="14849" xr:uid="{00E41BCF-5DD8-4162-ADF8-6730EB4E1C86}"/>
    <cellStyle name="Normal 4 5 47 4" xfId="11313" xr:uid="{628553F5-2EDD-4A45-8F7F-7A34AF0785D1}"/>
    <cellStyle name="Normal 4 5 48" xfId="6524" xr:uid="{00000000-0005-0000-0000-000051190000}"/>
    <cellStyle name="Normal 4 5 48 2" xfId="13031" xr:uid="{32B628A1-B0C2-4CD8-BAA0-D7B01BE5D542}"/>
    <cellStyle name="Normal 4 5 49" xfId="8302" xr:uid="{00000000-0005-0000-0000-000052190000}"/>
    <cellStyle name="Normal 4 5 49 2" xfId="14808" xr:uid="{3CA22C6C-A420-4FAB-8244-EE51AC8F1BC6}"/>
    <cellStyle name="Normal 4 5 5" xfId="4318" xr:uid="{00000000-0005-0000-0000-000053190000}"/>
    <cellStyle name="Normal 4 5 5 2" xfId="6566" xr:uid="{00000000-0005-0000-0000-000054190000}"/>
    <cellStyle name="Normal 4 5 5 2 2" xfId="13073" xr:uid="{CA59432F-D601-4D2F-BFF3-9266AC855D37}"/>
    <cellStyle name="Normal 4 5 5 3" xfId="8344" xr:uid="{00000000-0005-0000-0000-000055190000}"/>
    <cellStyle name="Normal 4 5 5 3 2" xfId="14850" xr:uid="{E40E382D-0501-4993-A1F7-D41E520D4E81}"/>
    <cellStyle name="Normal 4 5 5 4" xfId="11314" xr:uid="{41F31C35-3261-4EF4-9FFF-6E431E858CBF}"/>
    <cellStyle name="Normal 4 5 50" xfId="11272" xr:uid="{D56B9C62-1436-44D5-85B0-A6DD1791E412}"/>
    <cellStyle name="Normal 4 5 6" xfId="4319" xr:uid="{00000000-0005-0000-0000-000056190000}"/>
    <cellStyle name="Normal 4 5 6 2" xfId="6567" xr:uid="{00000000-0005-0000-0000-000057190000}"/>
    <cellStyle name="Normal 4 5 6 2 2" xfId="13074" xr:uid="{4615D914-9DF3-4CB7-8A6F-834DF5671460}"/>
    <cellStyle name="Normal 4 5 6 3" xfId="8345" xr:uid="{00000000-0005-0000-0000-000058190000}"/>
    <cellStyle name="Normal 4 5 6 3 2" xfId="14851" xr:uid="{70CD2A68-B895-491E-8999-F08AC3108682}"/>
    <cellStyle name="Normal 4 5 6 4" xfId="11315" xr:uid="{5B214DD1-BE01-4A48-9CDA-656F609AEAB9}"/>
    <cellStyle name="Normal 4 5 7" xfId="4320" xr:uid="{00000000-0005-0000-0000-000059190000}"/>
    <cellStyle name="Normal 4 5 7 2" xfId="6568" xr:uid="{00000000-0005-0000-0000-00005A190000}"/>
    <cellStyle name="Normal 4 5 7 2 2" xfId="13075" xr:uid="{2A0B6D6B-89CB-412D-959F-40E91290D16A}"/>
    <cellStyle name="Normal 4 5 7 3" xfId="8346" xr:uid="{00000000-0005-0000-0000-00005B190000}"/>
    <cellStyle name="Normal 4 5 7 3 2" xfId="14852" xr:uid="{56A66735-66EE-4ED9-A537-C12048E7E041}"/>
    <cellStyle name="Normal 4 5 7 4" xfId="11316" xr:uid="{ADF89AB6-A2C3-44DB-84AB-9E81706506B3}"/>
    <cellStyle name="Normal 4 5 8" xfId="4321" xr:uid="{00000000-0005-0000-0000-00005C190000}"/>
    <cellStyle name="Normal 4 5 8 2" xfId="6569" xr:uid="{00000000-0005-0000-0000-00005D190000}"/>
    <cellStyle name="Normal 4 5 8 2 2" xfId="13076" xr:uid="{2CBC595E-DCF3-467E-8298-E7B3881D9F7D}"/>
    <cellStyle name="Normal 4 5 8 3" xfId="8347" xr:uid="{00000000-0005-0000-0000-00005E190000}"/>
    <cellStyle name="Normal 4 5 8 3 2" xfId="14853" xr:uid="{2F14A2D1-376B-4959-896A-219AE324DF69}"/>
    <cellStyle name="Normal 4 5 8 4" xfId="11317" xr:uid="{2941E82B-CE64-47C0-BB8E-5B4DFC3FF88F}"/>
    <cellStyle name="Normal 4 5 9" xfId="4322" xr:uid="{00000000-0005-0000-0000-00005F190000}"/>
    <cellStyle name="Normal 4 5 9 2" xfId="6570" xr:uid="{00000000-0005-0000-0000-000060190000}"/>
    <cellStyle name="Normal 4 5 9 2 2" xfId="13077" xr:uid="{F41DE1AE-CF36-409D-A932-DBA5DE415C71}"/>
    <cellStyle name="Normal 4 5 9 3" xfId="8348" xr:uid="{00000000-0005-0000-0000-000061190000}"/>
    <cellStyle name="Normal 4 5 9 3 2" xfId="14854" xr:uid="{FAFCBB55-26BA-4A74-885E-341D84F32D30}"/>
    <cellStyle name="Normal 4 5 9 4" xfId="11318" xr:uid="{128CEF12-8AD1-4835-B9D6-DF9145835057}"/>
    <cellStyle name="Normal 4 50" xfId="4323" xr:uid="{00000000-0005-0000-0000-000062190000}"/>
    <cellStyle name="Normal 4 50 2" xfId="6571" xr:uid="{00000000-0005-0000-0000-000063190000}"/>
    <cellStyle name="Normal 4 50 2 2" xfId="13078" xr:uid="{052B9C37-3D39-4CFA-AA6A-728714E6AFC1}"/>
    <cellStyle name="Normal 4 50 3" xfId="8349" xr:uid="{00000000-0005-0000-0000-000064190000}"/>
    <cellStyle name="Normal 4 50 3 2" xfId="14855" xr:uid="{3FA28515-FE5B-430E-A4C3-C82EA49DB9CE}"/>
    <cellStyle name="Normal 4 50 4" xfId="11319" xr:uid="{9C7DB294-96C7-45F1-B688-FAAC141A6DDE}"/>
    <cellStyle name="Normal 4 51" xfId="4324" xr:uid="{00000000-0005-0000-0000-000065190000}"/>
    <cellStyle name="Normal 4 51 2" xfId="6572" xr:uid="{00000000-0005-0000-0000-000066190000}"/>
    <cellStyle name="Normal 4 51 2 2" xfId="13079" xr:uid="{CDDD3B9E-C4ED-4B7C-A07B-42506E192122}"/>
    <cellStyle name="Normal 4 51 3" xfId="8350" xr:uid="{00000000-0005-0000-0000-000067190000}"/>
    <cellStyle name="Normal 4 51 3 2" xfId="14856" xr:uid="{9A4AF6BB-304C-41EC-ACBC-A9478CA29373}"/>
    <cellStyle name="Normal 4 51 4" xfId="11320" xr:uid="{CE481BED-F58F-4E47-9FFF-F5AEC5230353}"/>
    <cellStyle name="Normal 4 52" xfId="4325" xr:uid="{00000000-0005-0000-0000-000068190000}"/>
    <cellStyle name="Normal 4 52 2" xfId="6573" xr:uid="{00000000-0005-0000-0000-000069190000}"/>
    <cellStyle name="Normal 4 52 2 2" xfId="13080" xr:uid="{6A5E102A-90EA-4F44-B01B-88A1957D8700}"/>
    <cellStyle name="Normal 4 52 3" xfId="8351" xr:uid="{00000000-0005-0000-0000-00006A190000}"/>
    <cellStyle name="Normal 4 52 3 2" xfId="14857" xr:uid="{5395BA0B-9E9E-4D68-A397-B0CA64770DBD}"/>
    <cellStyle name="Normal 4 52 4" xfId="11321" xr:uid="{D87BF096-532E-4050-B0CF-D066B4562EA4}"/>
    <cellStyle name="Normal 4 53" xfId="4326" xr:uid="{00000000-0005-0000-0000-00006B190000}"/>
    <cellStyle name="Normal 4 53 2" xfId="6574" xr:uid="{00000000-0005-0000-0000-00006C190000}"/>
    <cellStyle name="Normal 4 53 2 2" xfId="13081" xr:uid="{E52DBFF6-3D80-4F5F-805D-50574BE3D5E9}"/>
    <cellStyle name="Normal 4 53 3" xfId="8352" xr:uid="{00000000-0005-0000-0000-00006D190000}"/>
    <cellStyle name="Normal 4 53 3 2" xfId="14858" xr:uid="{5AA26CAC-AF04-4E45-B2E9-08D39CE71D97}"/>
    <cellStyle name="Normal 4 53 4" xfId="11322" xr:uid="{BBBB894A-9CCA-4100-9AF6-EBC2038048B2}"/>
    <cellStyle name="Normal 4 54" xfId="4327" xr:uid="{00000000-0005-0000-0000-00006E190000}"/>
    <cellStyle name="Normal 4 54 2" xfId="6575" xr:uid="{00000000-0005-0000-0000-00006F190000}"/>
    <cellStyle name="Normal 4 54 2 2" xfId="13082" xr:uid="{8540547B-C317-4D23-8992-B1C34AE7DFC4}"/>
    <cellStyle name="Normal 4 54 3" xfId="8353" xr:uid="{00000000-0005-0000-0000-000070190000}"/>
    <cellStyle name="Normal 4 54 3 2" xfId="14859" xr:uid="{CAD80250-67EE-4555-9D11-B3AE7673EB0C}"/>
    <cellStyle name="Normal 4 54 4" xfId="11323" xr:uid="{9BEF55A4-08FC-4FDF-B09B-2545DB9BAE56}"/>
    <cellStyle name="Normal 4 55" xfId="10735" xr:uid="{00000000-0005-0000-0000-000071190000}"/>
    <cellStyle name="Normal 4 6" xfId="4328" xr:uid="{00000000-0005-0000-0000-000072190000}"/>
    <cellStyle name="Normal 4 6 10" xfId="4329" xr:uid="{00000000-0005-0000-0000-000073190000}"/>
    <cellStyle name="Normal 4 6 10 2" xfId="6577" xr:uid="{00000000-0005-0000-0000-000074190000}"/>
    <cellStyle name="Normal 4 6 10 2 2" xfId="13084" xr:uid="{E07B8142-DE16-48F8-B3DE-4EB84BCCB1FF}"/>
    <cellStyle name="Normal 4 6 10 3" xfId="8355" xr:uid="{00000000-0005-0000-0000-000075190000}"/>
    <cellStyle name="Normal 4 6 10 3 2" xfId="14861" xr:uid="{72640AE9-1AFE-4586-878E-52DFD689B84F}"/>
    <cellStyle name="Normal 4 6 10 4" xfId="11325" xr:uid="{E611AE04-5405-47F1-B0A0-37AF7F3BF183}"/>
    <cellStyle name="Normal 4 6 11" xfId="4330" xr:uid="{00000000-0005-0000-0000-000076190000}"/>
    <cellStyle name="Normal 4 6 11 2" xfId="6578" xr:uid="{00000000-0005-0000-0000-000077190000}"/>
    <cellStyle name="Normal 4 6 11 2 2" xfId="13085" xr:uid="{0C91CF51-4EA0-43C7-BB5D-2B9202D5A876}"/>
    <cellStyle name="Normal 4 6 11 3" xfId="8356" xr:uid="{00000000-0005-0000-0000-000078190000}"/>
    <cellStyle name="Normal 4 6 11 3 2" xfId="14862" xr:uid="{EB6E2F4A-A2CE-464C-A58E-0E7E3C0E47DB}"/>
    <cellStyle name="Normal 4 6 11 4" xfId="11326" xr:uid="{03CFBCD4-05D6-4D0D-B1DC-CADB7B320B91}"/>
    <cellStyle name="Normal 4 6 12" xfId="4331" xr:uid="{00000000-0005-0000-0000-000079190000}"/>
    <cellStyle name="Normal 4 6 12 2" xfId="6579" xr:uid="{00000000-0005-0000-0000-00007A190000}"/>
    <cellStyle name="Normal 4 6 12 2 2" xfId="13086" xr:uid="{FE1269A1-BC08-4EF1-B27C-57E135051D4B}"/>
    <cellStyle name="Normal 4 6 12 3" xfId="8357" xr:uid="{00000000-0005-0000-0000-00007B190000}"/>
    <cellStyle name="Normal 4 6 12 3 2" xfId="14863" xr:uid="{3B66A6FE-73AB-4153-8B2F-02C1BAAFE942}"/>
    <cellStyle name="Normal 4 6 12 4" xfId="11327" xr:uid="{36E91BBF-DEED-4BA9-9AD7-D1F65ED1065A}"/>
    <cellStyle name="Normal 4 6 13" xfId="4332" xr:uid="{00000000-0005-0000-0000-00007C190000}"/>
    <cellStyle name="Normal 4 6 13 2" xfId="6580" xr:uid="{00000000-0005-0000-0000-00007D190000}"/>
    <cellStyle name="Normal 4 6 13 2 2" xfId="13087" xr:uid="{9D468302-910E-4AE0-85CF-7BD088276A7F}"/>
    <cellStyle name="Normal 4 6 13 3" xfId="8358" xr:uid="{00000000-0005-0000-0000-00007E190000}"/>
    <cellStyle name="Normal 4 6 13 3 2" xfId="14864" xr:uid="{7DE4DD73-5936-472E-9D2D-F30940A8EC07}"/>
    <cellStyle name="Normal 4 6 13 4" xfId="11328" xr:uid="{F0243A76-5F30-4B9D-93D0-D1EA9C84FBC9}"/>
    <cellStyle name="Normal 4 6 14" xfId="4333" xr:uid="{00000000-0005-0000-0000-00007F190000}"/>
    <cellStyle name="Normal 4 6 14 2" xfId="6581" xr:uid="{00000000-0005-0000-0000-000080190000}"/>
    <cellStyle name="Normal 4 6 14 2 2" xfId="13088" xr:uid="{ECB89052-7706-4490-A26A-3A4AAE7436A7}"/>
    <cellStyle name="Normal 4 6 14 3" xfId="8359" xr:uid="{00000000-0005-0000-0000-000081190000}"/>
    <cellStyle name="Normal 4 6 14 3 2" xfId="14865" xr:uid="{584C6079-59AE-4171-9D78-AFD4868F31FB}"/>
    <cellStyle name="Normal 4 6 14 4" xfId="11329" xr:uid="{D357D125-A88B-4398-AE12-046E52F7209D}"/>
    <cellStyle name="Normal 4 6 15" xfId="4334" xr:uid="{00000000-0005-0000-0000-000082190000}"/>
    <cellStyle name="Normal 4 6 15 2" xfId="6582" xr:uid="{00000000-0005-0000-0000-000083190000}"/>
    <cellStyle name="Normal 4 6 15 2 2" xfId="13089" xr:uid="{B280DCFD-1425-4525-A479-53B6D5C273C2}"/>
    <cellStyle name="Normal 4 6 15 3" xfId="8360" xr:uid="{00000000-0005-0000-0000-000084190000}"/>
    <cellStyle name="Normal 4 6 15 3 2" xfId="14866" xr:uid="{9D66E5F1-A891-4A54-B520-708CF7DF5D4E}"/>
    <cellStyle name="Normal 4 6 15 4" xfId="11330" xr:uid="{5E4398F8-0A74-4E40-8EF6-8607DB47F905}"/>
    <cellStyle name="Normal 4 6 16" xfId="4335" xr:uid="{00000000-0005-0000-0000-000085190000}"/>
    <cellStyle name="Normal 4 6 16 2" xfId="6583" xr:uid="{00000000-0005-0000-0000-000086190000}"/>
    <cellStyle name="Normal 4 6 16 2 2" xfId="13090" xr:uid="{14346483-9C13-4700-B73E-91399E4B4FFE}"/>
    <cellStyle name="Normal 4 6 16 3" xfId="8361" xr:uid="{00000000-0005-0000-0000-000087190000}"/>
    <cellStyle name="Normal 4 6 16 3 2" xfId="14867" xr:uid="{3E4F0B46-0715-4C56-9247-31FA455B5CB7}"/>
    <cellStyle name="Normal 4 6 16 4" xfId="11331" xr:uid="{2DBA1C80-2FDE-4B9E-97DD-5F79F9162139}"/>
    <cellStyle name="Normal 4 6 17" xfId="4336" xr:uid="{00000000-0005-0000-0000-000088190000}"/>
    <cellStyle name="Normal 4 6 17 2" xfId="6584" xr:uid="{00000000-0005-0000-0000-000089190000}"/>
    <cellStyle name="Normal 4 6 17 2 2" xfId="13091" xr:uid="{38E64DEA-527C-43A7-B87F-7B1834C83CE4}"/>
    <cellStyle name="Normal 4 6 17 3" xfId="8362" xr:uid="{00000000-0005-0000-0000-00008A190000}"/>
    <cellStyle name="Normal 4 6 17 3 2" xfId="14868" xr:uid="{C806651A-EC54-4184-BCD6-6C8ED9A5EA33}"/>
    <cellStyle name="Normal 4 6 17 4" xfId="11332" xr:uid="{87B0F43B-1E44-40F1-983F-02DA98CD2D6F}"/>
    <cellStyle name="Normal 4 6 18" xfId="4337" xr:uid="{00000000-0005-0000-0000-00008B190000}"/>
    <cellStyle name="Normal 4 6 18 2" xfId="6585" xr:uid="{00000000-0005-0000-0000-00008C190000}"/>
    <cellStyle name="Normal 4 6 18 2 2" xfId="13092" xr:uid="{C77286A1-2D54-4041-AB6E-085E082B2AA5}"/>
    <cellStyle name="Normal 4 6 18 3" xfId="8363" xr:uid="{00000000-0005-0000-0000-00008D190000}"/>
    <cellStyle name="Normal 4 6 18 3 2" xfId="14869" xr:uid="{4D3E332A-1403-4A35-AEA1-97B3AA505FEF}"/>
    <cellStyle name="Normal 4 6 18 4" xfId="11333" xr:uid="{DDAA343A-D5B1-4C90-A2CC-7C006ED93217}"/>
    <cellStyle name="Normal 4 6 19" xfId="4338" xr:uid="{00000000-0005-0000-0000-00008E190000}"/>
    <cellStyle name="Normal 4 6 19 2" xfId="6586" xr:uid="{00000000-0005-0000-0000-00008F190000}"/>
    <cellStyle name="Normal 4 6 19 2 2" xfId="13093" xr:uid="{436ED860-3BD5-4C7A-8A36-795F00097A2B}"/>
    <cellStyle name="Normal 4 6 19 3" xfId="8364" xr:uid="{00000000-0005-0000-0000-000090190000}"/>
    <cellStyle name="Normal 4 6 19 3 2" xfId="14870" xr:uid="{A664FBEC-C316-4939-9893-50243F18697C}"/>
    <cellStyle name="Normal 4 6 19 4" xfId="11334" xr:uid="{9068D6F0-D59A-4164-8805-954F91A3E00E}"/>
    <cellStyle name="Normal 4 6 2" xfId="4339" xr:uid="{00000000-0005-0000-0000-000091190000}"/>
    <cellStyle name="Normal 4 6 2 2" xfId="6587" xr:uid="{00000000-0005-0000-0000-000092190000}"/>
    <cellStyle name="Normal 4 6 2 2 2" xfId="13094" xr:uid="{95CDB15C-5579-4CDB-8449-54B02CE88011}"/>
    <cellStyle name="Normal 4 6 2 3" xfId="8365" xr:uid="{00000000-0005-0000-0000-000093190000}"/>
    <cellStyle name="Normal 4 6 2 3 2" xfId="14871" xr:uid="{286BD82F-AAB8-4C10-BA7D-2788FFC93F39}"/>
    <cellStyle name="Normal 4 6 2 4" xfId="11335" xr:uid="{94398330-5DB4-4612-8897-CAF884436614}"/>
    <cellStyle name="Normal 4 6 20" xfId="4340" xr:uid="{00000000-0005-0000-0000-000094190000}"/>
    <cellStyle name="Normal 4 6 20 2" xfId="6588" xr:uid="{00000000-0005-0000-0000-000095190000}"/>
    <cellStyle name="Normal 4 6 20 2 2" xfId="13095" xr:uid="{4E1499E1-6530-45F0-9FC6-9050CB42F0B0}"/>
    <cellStyle name="Normal 4 6 20 3" xfId="8366" xr:uid="{00000000-0005-0000-0000-000096190000}"/>
    <cellStyle name="Normal 4 6 20 3 2" xfId="14872" xr:uid="{A14A0A58-01FE-4116-982C-2086715C8D7B}"/>
    <cellStyle name="Normal 4 6 20 4" xfId="11336" xr:uid="{784FA7C2-1C9F-4749-8B11-82DC3648EFDD}"/>
    <cellStyle name="Normal 4 6 21" xfId="4341" xr:uid="{00000000-0005-0000-0000-000097190000}"/>
    <cellStyle name="Normal 4 6 21 2" xfId="6589" xr:uid="{00000000-0005-0000-0000-000098190000}"/>
    <cellStyle name="Normal 4 6 21 2 2" xfId="13096" xr:uid="{958128C0-A65E-4739-B83E-028319DC8AC9}"/>
    <cellStyle name="Normal 4 6 21 3" xfId="8367" xr:uid="{00000000-0005-0000-0000-000099190000}"/>
    <cellStyle name="Normal 4 6 21 3 2" xfId="14873" xr:uid="{B49A1A22-8127-4683-A236-FD904E3FA1F9}"/>
    <cellStyle name="Normal 4 6 21 4" xfId="11337" xr:uid="{FE6F767A-2EF9-4A60-8F39-A38C83F6A7AB}"/>
    <cellStyle name="Normal 4 6 22" xfId="4342" xr:uid="{00000000-0005-0000-0000-00009A190000}"/>
    <cellStyle name="Normal 4 6 22 2" xfId="6590" xr:uid="{00000000-0005-0000-0000-00009B190000}"/>
    <cellStyle name="Normal 4 6 22 2 2" xfId="13097" xr:uid="{5B6086C8-C5B9-4173-B96F-BB6168F5D577}"/>
    <cellStyle name="Normal 4 6 22 3" xfId="8368" xr:uid="{00000000-0005-0000-0000-00009C190000}"/>
    <cellStyle name="Normal 4 6 22 3 2" xfId="14874" xr:uid="{80FE924C-2EAF-473C-885B-90103B6D4FC4}"/>
    <cellStyle name="Normal 4 6 22 4" xfId="11338" xr:uid="{526E7EBB-3F93-45E6-86D8-555223DB1358}"/>
    <cellStyle name="Normal 4 6 23" xfId="4343" xr:uid="{00000000-0005-0000-0000-00009D190000}"/>
    <cellStyle name="Normal 4 6 23 2" xfId="6591" xr:uid="{00000000-0005-0000-0000-00009E190000}"/>
    <cellStyle name="Normal 4 6 23 2 2" xfId="13098" xr:uid="{202B5717-A023-48B7-B2CB-8B186D8AE4C8}"/>
    <cellStyle name="Normal 4 6 23 3" xfId="8369" xr:uid="{00000000-0005-0000-0000-00009F190000}"/>
    <cellStyle name="Normal 4 6 23 3 2" xfId="14875" xr:uid="{A200D172-D146-4442-AAF6-84C6A7F46454}"/>
    <cellStyle name="Normal 4 6 23 4" xfId="11339" xr:uid="{292E0C9B-8272-4B26-871F-BF8ECAE27649}"/>
    <cellStyle name="Normal 4 6 24" xfId="4344" xr:uid="{00000000-0005-0000-0000-0000A0190000}"/>
    <cellStyle name="Normal 4 6 24 2" xfId="6592" xr:uid="{00000000-0005-0000-0000-0000A1190000}"/>
    <cellStyle name="Normal 4 6 24 2 2" xfId="13099" xr:uid="{25F81403-4ABA-4FEE-AB83-4ADCDECE44D8}"/>
    <cellStyle name="Normal 4 6 24 3" xfId="8370" xr:uid="{00000000-0005-0000-0000-0000A2190000}"/>
    <cellStyle name="Normal 4 6 24 3 2" xfId="14876" xr:uid="{9B1BED42-B72B-40B5-9818-9CCB18BACF15}"/>
    <cellStyle name="Normal 4 6 24 4" xfId="11340" xr:uid="{308C0B5A-9455-4C94-8F16-D0FA35172A30}"/>
    <cellStyle name="Normal 4 6 25" xfId="4345" xr:uid="{00000000-0005-0000-0000-0000A3190000}"/>
    <cellStyle name="Normal 4 6 25 2" xfId="6593" xr:uid="{00000000-0005-0000-0000-0000A4190000}"/>
    <cellStyle name="Normal 4 6 25 2 2" xfId="13100" xr:uid="{210681FA-E60A-49E2-B83B-01457FB38E57}"/>
    <cellStyle name="Normal 4 6 25 3" xfId="8371" xr:uid="{00000000-0005-0000-0000-0000A5190000}"/>
    <cellStyle name="Normal 4 6 25 3 2" xfId="14877" xr:uid="{3CC79E34-AE9D-4141-B481-E9DE5CC8F158}"/>
    <cellStyle name="Normal 4 6 25 4" xfId="11341" xr:uid="{8B857B41-9FCF-4853-AB18-AC4632CF0D99}"/>
    <cellStyle name="Normal 4 6 26" xfId="4346" xr:uid="{00000000-0005-0000-0000-0000A6190000}"/>
    <cellStyle name="Normal 4 6 26 2" xfId="6594" xr:uid="{00000000-0005-0000-0000-0000A7190000}"/>
    <cellStyle name="Normal 4 6 26 2 2" xfId="13101" xr:uid="{94A4A1F4-2847-4E0D-BC53-B9F91DBCF483}"/>
    <cellStyle name="Normal 4 6 26 3" xfId="8372" xr:uid="{00000000-0005-0000-0000-0000A8190000}"/>
    <cellStyle name="Normal 4 6 26 3 2" xfId="14878" xr:uid="{ABACDBBE-0612-42B9-B9E5-414CDDFE465E}"/>
    <cellStyle name="Normal 4 6 26 4" xfId="11342" xr:uid="{58E1A154-34FB-4A2D-AFFE-221190513205}"/>
    <cellStyle name="Normal 4 6 27" xfId="4347" xr:uid="{00000000-0005-0000-0000-0000A9190000}"/>
    <cellStyle name="Normal 4 6 27 2" xfId="6595" xr:uid="{00000000-0005-0000-0000-0000AA190000}"/>
    <cellStyle name="Normal 4 6 27 2 2" xfId="13102" xr:uid="{77D4AD3F-D552-4154-9964-AC2104D7A59D}"/>
    <cellStyle name="Normal 4 6 27 3" xfId="8373" xr:uid="{00000000-0005-0000-0000-0000AB190000}"/>
    <cellStyle name="Normal 4 6 27 3 2" xfId="14879" xr:uid="{907FB01E-F659-48CF-A7AB-6F19DAE9754E}"/>
    <cellStyle name="Normal 4 6 27 4" xfId="11343" xr:uid="{25A6C5D7-0C65-42BB-9168-5066EBBB12D0}"/>
    <cellStyle name="Normal 4 6 28" xfId="4348" xr:uid="{00000000-0005-0000-0000-0000AC190000}"/>
    <cellStyle name="Normal 4 6 28 2" xfId="6596" xr:uid="{00000000-0005-0000-0000-0000AD190000}"/>
    <cellStyle name="Normal 4 6 28 2 2" xfId="13103" xr:uid="{EAC2B1FF-D0CE-439D-BA85-4EDC75EB6BF0}"/>
    <cellStyle name="Normal 4 6 28 3" xfId="8374" xr:uid="{00000000-0005-0000-0000-0000AE190000}"/>
    <cellStyle name="Normal 4 6 28 3 2" xfId="14880" xr:uid="{BB1D20DA-BFC7-47F1-BF37-8CAF1C59EAA6}"/>
    <cellStyle name="Normal 4 6 28 4" xfId="11344" xr:uid="{F4C46C63-C328-40D5-B106-DDCF4D2AF2E9}"/>
    <cellStyle name="Normal 4 6 29" xfId="4349" xr:uid="{00000000-0005-0000-0000-0000AF190000}"/>
    <cellStyle name="Normal 4 6 29 2" xfId="6597" xr:uid="{00000000-0005-0000-0000-0000B0190000}"/>
    <cellStyle name="Normal 4 6 29 2 2" xfId="13104" xr:uid="{F1694A50-8B9C-4C9C-81F6-A77CFA6EE666}"/>
    <cellStyle name="Normal 4 6 29 3" xfId="8375" xr:uid="{00000000-0005-0000-0000-0000B1190000}"/>
    <cellStyle name="Normal 4 6 29 3 2" xfId="14881" xr:uid="{4FCE5E17-20B3-49FF-8E61-E52A00586027}"/>
    <cellStyle name="Normal 4 6 29 4" xfId="11345" xr:uid="{17E253D2-665D-438C-B5D7-77BDEB2D6800}"/>
    <cellStyle name="Normal 4 6 3" xfId="4350" xr:uid="{00000000-0005-0000-0000-0000B2190000}"/>
    <cellStyle name="Normal 4 6 3 2" xfId="6598" xr:uid="{00000000-0005-0000-0000-0000B3190000}"/>
    <cellStyle name="Normal 4 6 3 2 2" xfId="13105" xr:uid="{190E2849-26C9-44B7-B9F7-D0E51133E078}"/>
    <cellStyle name="Normal 4 6 3 3" xfId="8376" xr:uid="{00000000-0005-0000-0000-0000B4190000}"/>
    <cellStyle name="Normal 4 6 3 3 2" xfId="14882" xr:uid="{12C840E3-0B5B-4D51-BA74-FA9078033E61}"/>
    <cellStyle name="Normal 4 6 3 4" xfId="11346" xr:uid="{F66A30C7-419E-4FBF-A88B-FA32EEB95476}"/>
    <cellStyle name="Normal 4 6 30" xfId="4351" xr:uid="{00000000-0005-0000-0000-0000B5190000}"/>
    <cellStyle name="Normal 4 6 30 2" xfId="6599" xr:uid="{00000000-0005-0000-0000-0000B6190000}"/>
    <cellStyle name="Normal 4 6 30 2 2" xfId="13106" xr:uid="{B73A19C6-6ABC-4114-89F6-C7D2907EAC8F}"/>
    <cellStyle name="Normal 4 6 30 3" xfId="8377" xr:uid="{00000000-0005-0000-0000-0000B7190000}"/>
    <cellStyle name="Normal 4 6 30 3 2" xfId="14883" xr:uid="{98111ECC-149D-438C-B127-9DA49EDDE8F0}"/>
    <cellStyle name="Normal 4 6 30 4" xfId="11347" xr:uid="{CA8B2639-71C1-4240-A8FE-47A2F06B9252}"/>
    <cellStyle name="Normal 4 6 31" xfId="4352" xr:uid="{00000000-0005-0000-0000-0000B8190000}"/>
    <cellStyle name="Normal 4 6 31 2" xfId="6600" xr:uid="{00000000-0005-0000-0000-0000B9190000}"/>
    <cellStyle name="Normal 4 6 31 2 2" xfId="13107" xr:uid="{A292DD52-C95A-47F2-9628-C229B729E9DD}"/>
    <cellStyle name="Normal 4 6 31 3" xfId="8378" xr:uid="{00000000-0005-0000-0000-0000BA190000}"/>
    <cellStyle name="Normal 4 6 31 3 2" xfId="14884" xr:uid="{B9DE8B10-1068-42CB-BF21-A3CEFAB16B49}"/>
    <cellStyle name="Normal 4 6 31 4" xfId="11348" xr:uid="{0F1B4B4B-8DC0-4250-AC15-C5D676F79EE7}"/>
    <cellStyle name="Normal 4 6 32" xfId="4353" xr:uid="{00000000-0005-0000-0000-0000BB190000}"/>
    <cellStyle name="Normal 4 6 32 2" xfId="6601" xr:uid="{00000000-0005-0000-0000-0000BC190000}"/>
    <cellStyle name="Normal 4 6 32 2 2" xfId="13108" xr:uid="{5DEC684D-8E3F-4904-AE88-0416018D5CEB}"/>
    <cellStyle name="Normal 4 6 32 3" xfId="8379" xr:uid="{00000000-0005-0000-0000-0000BD190000}"/>
    <cellStyle name="Normal 4 6 32 3 2" xfId="14885" xr:uid="{E0E497B6-5BF7-4C9F-9084-AE06E62774D6}"/>
    <cellStyle name="Normal 4 6 32 4" xfId="11349" xr:uid="{5F7D6705-3912-4C0F-966C-05FBD4E3A3AF}"/>
    <cellStyle name="Normal 4 6 33" xfId="4354" xr:uid="{00000000-0005-0000-0000-0000BE190000}"/>
    <cellStyle name="Normal 4 6 33 2" xfId="6602" xr:uid="{00000000-0005-0000-0000-0000BF190000}"/>
    <cellStyle name="Normal 4 6 33 2 2" xfId="13109" xr:uid="{1A79C0F3-7439-4510-A5EA-A76426BFFF02}"/>
    <cellStyle name="Normal 4 6 33 3" xfId="8380" xr:uid="{00000000-0005-0000-0000-0000C0190000}"/>
    <cellStyle name="Normal 4 6 33 3 2" xfId="14886" xr:uid="{2246A29A-BD5E-4E2A-BB39-9F6428E417A4}"/>
    <cellStyle name="Normal 4 6 33 4" xfId="11350" xr:uid="{D50D7AE1-62C1-447B-ACC7-918F2BC793A6}"/>
    <cellStyle name="Normal 4 6 34" xfId="4355" xr:uid="{00000000-0005-0000-0000-0000C1190000}"/>
    <cellStyle name="Normal 4 6 34 2" xfId="6603" xr:uid="{00000000-0005-0000-0000-0000C2190000}"/>
    <cellStyle name="Normal 4 6 34 2 2" xfId="13110" xr:uid="{5A7B1DED-69FC-4E45-8921-CFFDFCB8051B}"/>
    <cellStyle name="Normal 4 6 34 3" xfId="8381" xr:uid="{00000000-0005-0000-0000-0000C3190000}"/>
    <cellStyle name="Normal 4 6 34 3 2" xfId="14887" xr:uid="{4FB004D6-5928-4A20-9928-8C1702EA8E57}"/>
    <cellStyle name="Normal 4 6 34 4" xfId="11351" xr:uid="{7AFB024C-DC7D-4542-BFD2-EA40529BAC9C}"/>
    <cellStyle name="Normal 4 6 35" xfId="4356" xr:uid="{00000000-0005-0000-0000-0000C4190000}"/>
    <cellStyle name="Normal 4 6 35 2" xfId="6604" xr:uid="{00000000-0005-0000-0000-0000C5190000}"/>
    <cellStyle name="Normal 4 6 35 2 2" xfId="13111" xr:uid="{DC5CDB39-E09B-4E0C-B03E-D9EC8FA1178C}"/>
    <cellStyle name="Normal 4 6 35 3" xfId="8382" xr:uid="{00000000-0005-0000-0000-0000C6190000}"/>
    <cellStyle name="Normal 4 6 35 3 2" xfId="14888" xr:uid="{23FDC4FB-DD59-4146-AD1C-4A4529F2F8CD}"/>
    <cellStyle name="Normal 4 6 35 4" xfId="11352" xr:uid="{2ED21720-2866-4071-8DE4-234D39FA2053}"/>
    <cellStyle name="Normal 4 6 36" xfId="4357" xr:uid="{00000000-0005-0000-0000-0000C7190000}"/>
    <cellStyle name="Normal 4 6 36 2" xfId="6605" xr:uid="{00000000-0005-0000-0000-0000C8190000}"/>
    <cellStyle name="Normal 4 6 36 2 2" xfId="13112" xr:uid="{E6D69CD4-F6A0-4EDE-89B2-F3BA0A0B25B2}"/>
    <cellStyle name="Normal 4 6 36 3" xfId="8383" xr:uid="{00000000-0005-0000-0000-0000C9190000}"/>
    <cellStyle name="Normal 4 6 36 3 2" xfId="14889" xr:uid="{E506C5D8-3FD2-4A8F-A3CE-3F44902A492C}"/>
    <cellStyle name="Normal 4 6 36 4" xfId="11353" xr:uid="{6D6FA062-DD1C-4872-8994-FCBE89493EB1}"/>
    <cellStyle name="Normal 4 6 37" xfId="4358" xr:uid="{00000000-0005-0000-0000-0000CA190000}"/>
    <cellStyle name="Normal 4 6 37 2" xfId="6606" xr:uid="{00000000-0005-0000-0000-0000CB190000}"/>
    <cellStyle name="Normal 4 6 37 2 2" xfId="13113" xr:uid="{53DBA7E0-196D-4C34-AF8E-2A334891AB41}"/>
    <cellStyle name="Normal 4 6 37 3" xfId="8384" xr:uid="{00000000-0005-0000-0000-0000CC190000}"/>
    <cellStyle name="Normal 4 6 37 3 2" xfId="14890" xr:uid="{45CCF508-7A3A-4791-AF7D-8DA3222B31A3}"/>
    <cellStyle name="Normal 4 6 37 4" xfId="11354" xr:uid="{3540EF4B-AFB2-4521-AA76-08B6F0A5B8F8}"/>
    <cellStyle name="Normal 4 6 38" xfId="4359" xr:uid="{00000000-0005-0000-0000-0000CD190000}"/>
    <cellStyle name="Normal 4 6 38 2" xfId="6607" xr:uid="{00000000-0005-0000-0000-0000CE190000}"/>
    <cellStyle name="Normal 4 6 38 2 2" xfId="13114" xr:uid="{8B46F701-5D55-4814-B281-B98B3E20185B}"/>
    <cellStyle name="Normal 4 6 38 3" xfId="8385" xr:uid="{00000000-0005-0000-0000-0000CF190000}"/>
    <cellStyle name="Normal 4 6 38 3 2" xfId="14891" xr:uid="{F1C9BC4F-1401-49FF-A13C-E740D06B59F8}"/>
    <cellStyle name="Normal 4 6 38 4" xfId="11355" xr:uid="{46869A58-3603-4363-9836-8A458DE0F4C8}"/>
    <cellStyle name="Normal 4 6 39" xfId="4360" xr:uid="{00000000-0005-0000-0000-0000D0190000}"/>
    <cellStyle name="Normal 4 6 39 2" xfId="6608" xr:uid="{00000000-0005-0000-0000-0000D1190000}"/>
    <cellStyle name="Normal 4 6 39 2 2" xfId="13115" xr:uid="{3CC4C82F-09D6-444D-8461-5887C3AE5B5B}"/>
    <cellStyle name="Normal 4 6 39 3" xfId="8386" xr:uid="{00000000-0005-0000-0000-0000D2190000}"/>
    <cellStyle name="Normal 4 6 39 3 2" xfId="14892" xr:uid="{02A2878C-E8AB-44C3-AFCD-C9729974B98C}"/>
    <cellStyle name="Normal 4 6 39 4" xfId="11356" xr:uid="{5178C4EB-F0A6-45C7-BE4D-E7722E279367}"/>
    <cellStyle name="Normal 4 6 4" xfId="4361" xr:uid="{00000000-0005-0000-0000-0000D3190000}"/>
    <cellStyle name="Normal 4 6 4 2" xfId="6609" xr:uid="{00000000-0005-0000-0000-0000D4190000}"/>
    <cellStyle name="Normal 4 6 4 2 2" xfId="13116" xr:uid="{50347F7D-8204-4225-914D-E81447833DF6}"/>
    <cellStyle name="Normal 4 6 4 3" xfId="8387" xr:uid="{00000000-0005-0000-0000-0000D5190000}"/>
    <cellStyle name="Normal 4 6 4 3 2" xfId="14893" xr:uid="{65BA36AE-759F-4890-8E52-DE138EA2541F}"/>
    <cellStyle name="Normal 4 6 4 4" xfId="11357" xr:uid="{D0370DE8-0CA7-4B54-9F69-94AA9788CD0D}"/>
    <cellStyle name="Normal 4 6 40" xfId="4362" xr:uid="{00000000-0005-0000-0000-0000D6190000}"/>
    <cellStyle name="Normal 4 6 40 2" xfId="6610" xr:uid="{00000000-0005-0000-0000-0000D7190000}"/>
    <cellStyle name="Normal 4 6 40 2 2" xfId="13117" xr:uid="{0D9AB668-96EB-499C-A03C-FEF786A30BA7}"/>
    <cellStyle name="Normal 4 6 40 3" xfId="8388" xr:uid="{00000000-0005-0000-0000-0000D8190000}"/>
    <cellStyle name="Normal 4 6 40 3 2" xfId="14894" xr:uid="{B56A0BC1-E3BA-4234-9B79-8B0E3B1D70E4}"/>
    <cellStyle name="Normal 4 6 40 4" xfId="11358" xr:uid="{03AF21A8-5489-48EC-B013-75777B39C724}"/>
    <cellStyle name="Normal 4 6 41" xfId="4363" xr:uid="{00000000-0005-0000-0000-0000D9190000}"/>
    <cellStyle name="Normal 4 6 41 2" xfId="6611" xr:uid="{00000000-0005-0000-0000-0000DA190000}"/>
    <cellStyle name="Normal 4 6 41 2 2" xfId="13118" xr:uid="{A3B5F562-D47A-4098-A39D-60004EC5B595}"/>
    <cellStyle name="Normal 4 6 41 3" xfId="8389" xr:uid="{00000000-0005-0000-0000-0000DB190000}"/>
    <cellStyle name="Normal 4 6 41 3 2" xfId="14895" xr:uid="{F85E2001-50CB-495F-8DAC-15F9F6F12C1D}"/>
    <cellStyle name="Normal 4 6 41 4" xfId="11359" xr:uid="{F5D59412-F749-495A-8516-1144640D10B9}"/>
    <cellStyle name="Normal 4 6 42" xfId="4364" xr:uid="{00000000-0005-0000-0000-0000DC190000}"/>
    <cellStyle name="Normal 4 6 42 2" xfId="6612" xr:uid="{00000000-0005-0000-0000-0000DD190000}"/>
    <cellStyle name="Normal 4 6 42 2 2" xfId="13119" xr:uid="{0923EC9D-DAF5-4900-9F4C-4F202972DB26}"/>
    <cellStyle name="Normal 4 6 42 3" xfId="8390" xr:uid="{00000000-0005-0000-0000-0000DE190000}"/>
    <cellStyle name="Normal 4 6 42 3 2" xfId="14896" xr:uid="{27132A5A-5D79-4711-A9EC-FBCE56A55676}"/>
    <cellStyle name="Normal 4 6 42 4" xfId="11360" xr:uid="{CE4DCB6F-7A10-4522-B831-88885CDDDF99}"/>
    <cellStyle name="Normal 4 6 43" xfId="4365" xr:uid="{00000000-0005-0000-0000-0000DF190000}"/>
    <cellStyle name="Normal 4 6 43 2" xfId="6613" xr:uid="{00000000-0005-0000-0000-0000E0190000}"/>
    <cellStyle name="Normal 4 6 43 2 2" xfId="13120" xr:uid="{AAAD68EC-C4AE-47CC-89E3-32EC2A74D5C1}"/>
    <cellStyle name="Normal 4 6 43 3" xfId="8391" xr:uid="{00000000-0005-0000-0000-0000E1190000}"/>
    <cellStyle name="Normal 4 6 43 3 2" xfId="14897" xr:uid="{078815C3-E703-455E-AA49-0C9F21EA568C}"/>
    <cellStyle name="Normal 4 6 43 4" xfId="11361" xr:uid="{F9880725-3123-4B01-BCE1-0A76380FCCC3}"/>
    <cellStyle name="Normal 4 6 44" xfId="4366" xr:uid="{00000000-0005-0000-0000-0000E2190000}"/>
    <cellStyle name="Normal 4 6 44 2" xfId="6614" xr:uid="{00000000-0005-0000-0000-0000E3190000}"/>
    <cellStyle name="Normal 4 6 44 2 2" xfId="13121" xr:uid="{2480E970-2AB0-44EC-8B09-6ECAA6AA13A5}"/>
    <cellStyle name="Normal 4 6 44 3" xfId="8392" xr:uid="{00000000-0005-0000-0000-0000E4190000}"/>
    <cellStyle name="Normal 4 6 44 3 2" xfId="14898" xr:uid="{EC87FF3F-75F7-4679-80D7-A62DF39E398F}"/>
    <cellStyle name="Normal 4 6 44 4" xfId="11362" xr:uid="{1618EF09-C6ED-4B6C-BF0C-9866D5BEB368}"/>
    <cellStyle name="Normal 4 6 45" xfId="4367" xr:uid="{00000000-0005-0000-0000-0000E5190000}"/>
    <cellStyle name="Normal 4 6 45 2" xfId="6615" xr:uid="{00000000-0005-0000-0000-0000E6190000}"/>
    <cellStyle name="Normal 4 6 45 2 2" xfId="13122" xr:uid="{23D93333-8DE0-43DB-A0F7-3F0285712AE8}"/>
    <cellStyle name="Normal 4 6 45 3" xfId="8393" xr:uid="{00000000-0005-0000-0000-0000E7190000}"/>
    <cellStyle name="Normal 4 6 45 3 2" xfId="14899" xr:uid="{BBC6AE87-B76C-49B3-A8C4-39C4E8FB8FFD}"/>
    <cellStyle name="Normal 4 6 45 4" xfId="11363" xr:uid="{AFCE27E0-358F-4504-A6F5-B036FD57B7AF}"/>
    <cellStyle name="Normal 4 6 46" xfId="4368" xr:uid="{00000000-0005-0000-0000-0000E8190000}"/>
    <cellStyle name="Normal 4 6 46 2" xfId="6616" xr:uid="{00000000-0005-0000-0000-0000E9190000}"/>
    <cellStyle name="Normal 4 6 46 2 2" xfId="13123" xr:uid="{B2954683-9116-4D42-BA4B-64AD87DE3668}"/>
    <cellStyle name="Normal 4 6 46 3" xfId="8394" xr:uid="{00000000-0005-0000-0000-0000EA190000}"/>
    <cellStyle name="Normal 4 6 46 3 2" xfId="14900" xr:uid="{C0D9F6D6-2840-4181-8317-4C9901F5AF17}"/>
    <cellStyle name="Normal 4 6 46 4" xfId="11364" xr:uid="{9807C940-C28D-4AA0-8F0A-414FF82D15A3}"/>
    <cellStyle name="Normal 4 6 47" xfId="4369" xr:uid="{00000000-0005-0000-0000-0000EB190000}"/>
    <cellStyle name="Normal 4 6 47 2" xfId="6617" xr:uid="{00000000-0005-0000-0000-0000EC190000}"/>
    <cellStyle name="Normal 4 6 47 2 2" xfId="13124" xr:uid="{E20A2D3D-742D-4474-9056-3EF2013B481A}"/>
    <cellStyle name="Normal 4 6 47 3" xfId="8395" xr:uid="{00000000-0005-0000-0000-0000ED190000}"/>
    <cellStyle name="Normal 4 6 47 3 2" xfId="14901" xr:uid="{3E8DBAAF-1E98-4606-A8B9-E9611421CA47}"/>
    <cellStyle name="Normal 4 6 47 4" xfId="11365" xr:uid="{78699B6B-D78B-4F0E-8395-7D3533DF3290}"/>
    <cellStyle name="Normal 4 6 48" xfId="6576" xr:uid="{00000000-0005-0000-0000-0000EE190000}"/>
    <cellStyle name="Normal 4 6 48 2" xfId="13083" xr:uid="{BE38298D-4FA4-4DAB-B155-F8211F27043F}"/>
    <cellStyle name="Normal 4 6 49" xfId="8354" xr:uid="{00000000-0005-0000-0000-0000EF190000}"/>
    <cellStyle name="Normal 4 6 49 2" xfId="14860" xr:uid="{5427FA1F-7F16-4282-8CF8-59C2DDAA7BAF}"/>
    <cellStyle name="Normal 4 6 5" xfId="4370" xr:uid="{00000000-0005-0000-0000-0000F0190000}"/>
    <cellStyle name="Normal 4 6 5 2" xfId="6618" xr:uid="{00000000-0005-0000-0000-0000F1190000}"/>
    <cellStyle name="Normal 4 6 5 2 2" xfId="13125" xr:uid="{1B0BBFE0-8BC6-40DD-A1A4-B3376A4D535F}"/>
    <cellStyle name="Normal 4 6 5 3" xfId="8396" xr:uid="{00000000-0005-0000-0000-0000F2190000}"/>
    <cellStyle name="Normal 4 6 5 3 2" xfId="14902" xr:uid="{8C64F108-607B-4296-9389-5478F01F99E8}"/>
    <cellStyle name="Normal 4 6 5 4" xfId="11366" xr:uid="{A49988FE-66BE-475E-8B91-D04188F68601}"/>
    <cellStyle name="Normal 4 6 50" xfId="11324" xr:uid="{A046B3D2-78F9-4F18-B41B-3088B92BC098}"/>
    <cellStyle name="Normal 4 6 6" xfId="4371" xr:uid="{00000000-0005-0000-0000-0000F3190000}"/>
    <cellStyle name="Normal 4 6 6 2" xfId="6619" xr:uid="{00000000-0005-0000-0000-0000F4190000}"/>
    <cellStyle name="Normal 4 6 6 2 2" xfId="13126" xr:uid="{21104C34-3569-4BC5-94BC-A4D158F4F5D0}"/>
    <cellStyle name="Normal 4 6 6 3" xfId="8397" xr:uid="{00000000-0005-0000-0000-0000F5190000}"/>
    <cellStyle name="Normal 4 6 6 3 2" xfId="14903" xr:uid="{79EEC4E1-D22B-4505-A979-A42E396A3C42}"/>
    <cellStyle name="Normal 4 6 6 4" xfId="11367" xr:uid="{74490863-EF33-4D81-A761-667C78143885}"/>
    <cellStyle name="Normal 4 6 7" xfId="4372" xr:uid="{00000000-0005-0000-0000-0000F6190000}"/>
    <cellStyle name="Normal 4 6 7 2" xfId="6620" xr:uid="{00000000-0005-0000-0000-0000F7190000}"/>
    <cellStyle name="Normal 4 6 7 2 2" xfId="13127" xr:uid="{16435134-E3A6-450F-A1A7-4DA8FB1CB5BE}"/>
    <cellStyle name="Normal 4 6 7 3" xfId="8398" xr:uid="{00000000-0005-0000-0000-0000F8190000}"/>
    <cellStyle name="Normal 4 6 7 3 2" xfId="14904" xr:uid="{69C20B07-5A31-4FF8-AB88-341D5DD066C4}"/>
    <cellStyle name="Normal 4 6 7 4" xfId="11368" xr:uid="{2BE8920E-9866-4EE1-A6C9-AB64F50532BE}"/>
    <cellStyle name="Normal 4 6 8" xfId="4373" xr:uid="{00000000-0005-0000-0000-0000F9190000}"/>
    <cellStyle name="Normal 4 6 8 2" xfId="6621" xr:uid="{00000000-0005-0000-0000-0000FA190000}"/>
    <cellStyle name="Normal 4 6 8 2 2" xfId="13128" xr:uid="{E19A88C8-A526-46D1-AFE8-8CD30BAF8BDC}"/>
    <cellStyle name="Normal 4 6 8 3" xfId="8399" xr:uid="{00000000-0005-0000-0000-0000FB190000}"/>
    <cellStyle name="Normal 4 6 8 3 2" xfId="14905" xr:uid="{22FEB162-D75C-4C8D-A528-A5D50CE8790C}"/>
    <cellStyle name="Normal 4 6 8 4" xfId="11369" xr:uid="{A0A06E55-0547-4484-B9C8-7AE33A0D91D2}"/>
    <cellStyle name="Normal 4 6 9" xfId="4374" xr:uid="{00000000-0005-0000-0000-0000FC190000}"/>
    <cellStyle name="Normal 4 6 9 2" xfId="6622" xr:uid="{00000000-0005-0000-0000-0000FD190000}"/>
    <cellStyle name="Normal 4 6 9 2 2" xfId="13129" xr:uid="{74D67901-0DA5-4EA3-A74C-1486ECB8F222}"/>
    <cellStyle name="Normal 4 6 9 3" xfId="8400" xr:uid="{00000000-0005-0000-0000-0000FE190000}"/>
    <cellStyle name="Normal 4 6 9 3 2" xfId="14906" xr:uid="{1702AB1D-9002-4610-8D7D-46E91AC54BF3}"/>
    <cellStyle name="Normal 4 6 9 4" xfId="11370" xr:uid="{1D71C2C9-CCF4-4FF5-87E6-9A50BE624469}"/>
    <cellStyle name="Normal 4 7" xfId="4375" xr:uid="{00000000-0005-0000-0000-0000FF190000}"/>
    <cellStyle name="Normal 4 7 10" xfId="4376" xr:uid="{00000000-0005-0000-0000-0000001A0000}"/>
    <cellStyle name="Normal 4 7 10 2" xfId="6624" xr:uid="{00000000-0005-0000-0000-0000011A0000}"/>
    <cellStyle name="Normal 4 7 10 2 2" xfId="13131" xr:uid="{2A3E9BCF-99EA-47E6-B948-F8CC5BD646DB}"/>
    <cellStyle name="Normal 4 7 10 3" xfId="8402" xr:uid="{00000000-0005-0000-0000-0000021A0000}"/>
    <cellStyle name="Normal 4 7 10 3 2" xfId="14908" xr:uid="{BCA73308-9E18-499A-8E5F-B91D770565EC}"/>
    <cellStyle name="Normal 4 7 10 4" xfId="11372" xr:uid="{7F883086-3F59-4F2E-81C4-889D50332E38}"/>
    <cellStyle name="Normal 4 7 11" xfId="4377" xr:uid="{00000000-0005-0000-0000-0000031A0000}"/>
    <cellStyle name="Normal 4 7 11 2" xfId="6625" xr:uid="{00000000-0005-0000-0000-0000041A0000}"/>
    <cellStyle name="Normal 4 7 11 2 2" xfId="13132" xr:uid="{B6A16C12-287C-4165-8DE2-600E921B33D3}"/>
    <cellStyle name="Normal 4 7 11 3" xfId="8403" xr:uid="{00000000-0005-0000-0000-0000051A0000}"/>
    <cellStyle name="Normal 4 7 11 3 2" xfId="14909" xr:uid="{AD240927-EAB2-431C-A881-60ABB5247BFA}"/>
    <cellStyle name="Normal 4 7 11 4" xfId="11373" xr:uid="{59E44527-298E-4710-B319-4D9729355FD4}"/>
    <cellStyle name="Normal 4 7 12" xfId="4378" xr:uid="{00000000-0005-0000-0000-0000061A0000}"/>
    <cellStyle name="Normal 4 7 12 2" xfId="6626" xr:uid="{00000000-0005-0000-0000-0000071A0000}"/>
    <cellStyle name="Normal 4 7 12 2 2" xfId="13133" xr:uid="{B64B70C0-E036-428C-A206-DAF97FC650BF}"/>
    <cellStyle name="Normal 4 7 12 3" xfId="8404" xr:uid="{00000000-0005-0000-0000-0000081A0000}"/>
    <cellStyle name="Normal 4 7 12 3 2" xfId="14910" xr:uid="{C7E67BE0-7123-430C-BB03-79B3306009B5}"/>
    <cellStyle name="Normal 4 7 12 4" xfId="11374" xr:uid="{7FB5B1FA-E6B7-4626-A54A-DA0367300D06}"/>
    <cellStyle name="Normal 4 7 13" xfId="4379" xr:uid="{00000000-0005-0000-0000-0000091A0000}"/>
    <cellStyle name="Normal 4 7 13 2" xfId="6627" xr:uid="{00000000-0005-0000-0000-00000A1A0000}"/>
    <cellStyle name="Normal 4 7 13 2 2" xfId="13134" xr:uid="{17192D11-0018-429C-A180-20160AC4C0E6}"/>
    <cellStyle name="Normal 4 7 13 3" xfId="8405" xr:uid="{00000000-0005-0000-0000-00000B1A0000}"/>
    <cellStyle name="Normal 4 7 13 3 2" xfId="14911" xr:uid="{1DB2B194-AFB6-41B1-9718-3E529845DACB}"/>
    <cellStyle name="Normal 4 7 13 4" xfId="11375" xr:uid="{6EC430E9-4BB9-4F5F-B971-3ACA48BE180E}"/>
    <cellStyle name="Normal 4 7 14" xfId="4380" xr:uid="{00000000-0005-0000-0000-00000C1A0000}"/>
    <cellStyle name="Normal 4 7 14 2" xfId="6628" xr:uid="{00000000-0005-0000-0000-00000D1A0000}"/>
    <cellStyle name="Normal 4 7 14 2 2" xfId="13135" xr:uid="{CDE250DE-6FDD-4460-BFDE-4CB2017FD098}"/>
    <cellStyle name="Normal 4 7 14 3" xfId="8406" xr:uid="{00000000-0005-0000-0000-00000E1A0000}"/>
    <cellStyle name="Normal 4 7 14 3 2" xfId="14912" xr:uid="{F8EE40A9-A2C7-4F2A-8F77-AB15482BF90F}"/>
    <cellStyle name="Normal 4 7 14 4" xfId="11376" xr:uid="{98F93CA4-3D5B-46C3-9E4C-0D88A44C774F}"/>
    <cellStyle name="Normal 4 7 15" xfId="4381" xr:uid="{00000000-0005-0000-0000-00000F1A0000}"/>
    <cellStyle name="Normal 4 7 15 2" xfId="6629" xr:uid="{00000000-0005-0000-0000-0000101A0000}"/>
    <cellStyle name="Normal 4 7 15 2 2" xfId="13136" xr:uid="{D34E0DBA-53CC-421C-8B58-D631B739955F}"/>
    <cellStyle name="Normal 4 7 15 3" xfId="8407" xr:uid="{00000000-0005-0000-0000-0000111A0000}"/>
    <cellStyle name="Normal 4 7 15 3 2" xfId="14913" xr:uid="{730A9288-9473-4AC0-A9D5-DA61DBD33A90}"/>
    <cellStyle name="Normal 4 7 15 4" xfId="11377" xr:uid="{BC35CE27-D719-445B-9AA3-64398F8BDE5C}"/>
    <cellStyle name="Normal 4 7 16" xfId="4382" xr:uid="{00000000-0005-0000-0000-0000121A0000}"/>
    <cellStyle name="Normal 4 7 16 2" xfId="6630" xr:uid="{00000000-0005-0000-0000-0000131A0000}"/>
    <cellStyle name="Normal 4 7 16 2 2" xfId="13137" xr:uid="{C6AAFB3C-C758-4CE5-9F73-5163FDBF35F8}"/>
    <cellStyle name="Normal 4 7 16 3" xfId="8408" xr:uid="{00000000-0005-0000-0000-0000141A0000}"/>
    <cellStyle name="Normal 4 7 16 3 2" xfId="14914" xr:uid="{C3074EFF-4DDE-4788-9D14-4A31107EBBE8}"/>
    <cellStyle name="Normal 4 7 16 4" xfId="11378" xr:uid="{DF9C75B2-DDB0-4D06-8C64-2DBCDA2CC9BF}"/>
    <cellStyle name="Normal 4 7 17" xfId="4383" xr:uid="{00000000-0005-0000-0000-0000151A0000}"/>
    <cellStyle name="Normal 4 7 17 2" xfId="6631" xr:uid="{00000000-0005-0000-0000-0000161A0000}"/>
    <cellStyle name="Normal 4 7 17 2 2" xfId="13138" xr:uid="{7860FEC2-8351-4572-A7DD-22726E486AD4}"/>
    <cellStyle name="Normal 4 7 17 3" xfId="8409" xr:uid="{00000000-0005-0000-0000-0000171A0000}"/>
    <cellStyle name="Normal 4 7 17 3 2" xfId="14915" xr:uid="{65E0CB14-0F4A-4DAC-87EB-74634996C640}"/>
    <cellStyle name="Normal 4 7 17 4" xfId="11379" xr:uid="{01EB5FE5-6B3A-4BDC-B068-E5D881CFA0ED}"/>
    <cellStyle name="Normal 4 7 18" xfId="4384" xr:uid="{00000000-0005-0000-0000-0000181A0000}"/>
    <cellStyle name="Normal 4 7 18 2" xfId="6632" xr:uid="{00000000-0005-0000-0000-0000191A0000}"/>
    <cellStyle name="Normal 4 7 18 2 2" xfId="13139" xr:uid="{947DE0B0-51ED-4CA3-BACB-50F93CB6B663}"/>
    <cellStyle name="Normal 4 7 18 3" xfId="8410" xr:uid="{00000000-0005-0000-0000-00001A1A0000}"/>
    <cellStyle name="Normal 4 7 18 3 2" xfId="14916" xr:uid="{9B18C0AE-D248-45F1-A9FC-9AA6873A86C2}"/>
    <cellStyle name="Normal 4 7 18 4" xfId="11380" xr:uid="{E646CBA5-C9AC-4F4A-9E8A-1B62D27E95F8}"/>
    <cellStyle name="Normal 4 7 19" xfId="4385" xr:uid="{00000000-0005-0000-0000-00001B1A0000}"/>
    <cellStyle name="Normal 4 7 19 2" xfId="6633" xr:uid="{00000000-0005-0000-0000-00001C1A0000}"/>
    <cellStyle name="Normal 4 7 19 2 2" xfId="13140" xr:uid="{61ADF581-388C-47D4-B91D-C1CF6D98580B}"/>
    <cellStyle name="Normal 4 7 19 3" xfId="8411" xr:uid="{00000000-0005-0000-0000-00001D1A0000}"/>
    <cellStyle name="Normal 4 7 19 3 2" xfId="14917" xr:uid="{BD39A63B-3B98-4C1C-81B7-A26C00C38266}"/>
    <cellStyle name="Normal 4 7 19 4" xfId="11381" xr:uid="{8C4930B3-BA4B-4282-BCC6-5FA4324B6C25}"/>
    <cellStyle name="Normal 4 7 2" xfId="4386" xr:uid="{00000000-0005-0000-0000-00001E1A0000}"/>
    <cellStyle name="Normal 4 7 2 2" xfId="6634" xr:uid="{00000000-0005-0000-0000-00001F1A0000}"/>
    <cellStyle name="Normal 4 7 2 2 2" xfId="13141" xr:uid="{9EAC53EA-1DED-4ACF-8E81-9B7B5E3CF846}"/>
    <cellStyle name="Normal 4 7 2 3" xfId="8412" xr:uid="{00000000-0005-0000-0000-0000201A0000}"/>
    <cellStyle name="Normal 4 7 2 3 2" xfId="14918" xr:uid="{9BF64F49-AA6E-4903-9EE6-C742C416B79E}"/>
    <cellStyle name="Normal 4 7 2 4" xfId="11382" xr:uid="{96E469EC-FD86-4CD8-AD01-DE27F7B1B151}"/>
    <cellStyle name="Normal 4 7 20" xfId="4387" xr:uid="{00000000-0005-0000-0000-0000211A0000}"/>
    <cellStyle name="Normal 4 7 20 2" xfId="6635" xr:uid="{00000000-0005-0000-0000-0000221A0000}"/>
    <cellStyle name="Normal 4 7 20 2 2" xfId="13142" xr:uid="{F807307A-9679-4032-856E-F9B27498A0BD}"/>
    <cellStyle name="Normal 4 7 20 3" xfId="8413" xr:uid="{00000000-0005-0000-0000-0000231A0000}"/>
    <cellStyle name="Normal 4 7 20 3 2" xfId="14919" xr:uid="{747C67B4-F4AE-42F4-BDC0-5DDB4D745980}"/>
    <cellStyle name="Normal 4 7 20 4" xfId="11383" xr:uid="{417245FD-7058-4DDD-A0ED-EC782561E378}"/>
    <cellStyle name="Normal 4 7 21" xfId="4388" xr:uid="{00000000-0005-0000-0000-0000241A0000}"/>
    <cellStyle name="Normal 4 7 21 2" xfId="6636" xr:uid="{00000000-0005-0000-0000-0000251A0000}"/>
    <cellStyle name="Normal 4 7 21 2 2" xfId="13143" xr:uid="{73A5B6EF-EA13-4315-8645-BF7D9FA17FA3}"/>
    <cellStyle name="Normal 4 7 21 3" xfId="8414" xr:uid="{00000000-0005-0000-0000-0000261A0000}"/>
    <cellStyle name="Normal 4 7 21 3 2" xfId="14920" xr:uid="{6415FFF8-AB5C-4FDF-B027-822FA92ACA86}"/>
    <cellStyle name="Normal 4 7 21 4" xfId="11384" xr:uid="{1C8B434F-25F6-4330-9C16-E18044163096}"/>
    <cellStyle name="Normal 4 7 22" xfId="4389" xr:uid="{00000000-0005-0000-0000-0000271A0000}"/>
    <cellStyle name="Normal 4 7 22 2" xfId="6637" xr:uid="{00000000-0005-0000-0000-0000281A0000}"/>
    <cellStyle name="Normal 4 7 22 2 2" xfId="13144" xr:uid="{738F5FBC-5AC8-4C77-B20A-08E3B9FF2FE7}"/>
    <cellStyle name="Normal 4 7 22 3" xfId="8415" xr:uid="{00000000-0005-0000-0000-0000291A0000}"/>
    <cellStyle name="Normal 4 7 22 3 2" xfId="14921" xr:uid="{B040DBA1-BE70-462D-BB0B-0F5097F57B0F}"/>
    <cellStyle name="Normal 4 7 22 4" xfId="11385" xr:uid="{6BE256C8-7ED9-467A-8FA6-7E1CF27E214A}"/>
    <cellStyle name="Normal 4 7 23" xfId="4390" xr:uid="{00000000-0005-0000-0000-00002A1A0000}"/>
    <cellStyle name="Normal 4 7 23 2" xfId="6638" xr:uid="{00000000-0005-0000-0000-00002B1A0000}"/>
    <cellStyle name="Normal 4 7 23 2 2" xfId="13145" xr:uid="{36A49493-C287-4169-BC1D-A4A696B2C83A}"/>
    <cellStyle name="Normal 4 7 23 3" xfId="8416" xr:uid="{00000000-0005-0000-0000-00002C1A0000}"/>
    <cellStyle name="Normal 4 7 23 3 2" xfId="14922" xr:uid="{974622F5-1B98-48A1-80E9-87CA8D2F5432}"/>
    <cellStyle name="Normal 4 7 23 4" xfId="11386" xr:uid="{D07492D9-8692-484D-947C-B237C80B6066}"/>
    <cellStyle name="Normal 4 7 24" xfId="4391" xr:uid="{00000000-0005-0000-0000-00002D1A0000}"/>
    <cellStyle name="Normal 4 7 24 2" xfId="6639" xr:uid="{00000000-0005-0000-0000-00002E1A0000}"/>
    <cellStyle name="Normal 4 7 24 2 2" xfId="13146" xr:uid="{DD584F25-6849-4C64-9E03-D15190E2F1E6}"/>
    <cellStyle name="Normal 4 7 24 3" xfId="8417" xr:uid="{00000000-0005-0000-0000-00002F1A0000}"/>
    <cellStyle name="Normal 4 7 24 3 2" xfId="14923" xr:uid="{ABDC1015-12A7-4B72-B25C-93DB8EA0E04A}"/>
    <cellStyle name="Normal 4 7 24 4" xfId="11387" xr:uid="{309A4947-6640-4091-8D15-EE34B9EF5323}"/>
    <cellStyle name="Normal 4 7 25" xfId="4392" xr:uid="{00000000-0005-0000-0000-0000301A0000}"/>
    <cellStyle name="Normal 4 7 25 2" xfId="6640" xr:uid="{00000000-0005-0000-0000-0000311A0000}"/>
    <cellStyle name="Normal 4 7 25 2 2" xfId="13147" xr:uid="{D301AB51-1022-4E05-B108-DDA6801D74B3}"/>
    <cellStyle name="Normal 4 7 25 3" xfId="8418" xr:uid="{00000000-0005-0000-0000-0000321A0000}"/>
    <cellStyle name="Normal 4 7 25 3 2" xfId="14924" xr:uid="{D213DD9E-3B78-4650-866A-9C74D01BFE61}"/>
    <cellStyle name="Normal 4 7 25 4" xfId="11388" xr:uid="{4607A55C-0CFE-4AE5-A34D-1BA2C5C80272}"/>
    <cellStyle name="Normal 4 7 26" xfId="4393" xr:uid="{00000000-0005-0000-0000-0000331A0000}"/>
    <cellStyle name="Normal 4 7 26 2" xfId="6641" xr:uid="{00000000-0005-0000-0000-0000341A0000}"/>
    <cellStyle name="Normal 4 7 26 2 2" xfId="13148" xr:uid="{8FD11900-FC47-46CC-8AC4-9B4EEBB78144}"/>
    <cellStyle name="Normal 4 7 26 3" xfId="8419" xr:uid="{00000000-0005-0000-0000-0000351A0000}"/>
    <cellStyle name="Normal 4 7 26 3 2" xfId="14925" xr:uid="{828FE0CA-70A5-443D-9E40-293D64E1FEFF}"/>
    <cellStyle name="Normal 4 7 26 4" xfId="11389" xr:uid="{C889865B-2170-4323-8ACA-B917DDCEBDB6}"/>
    <cellStyle name="Normal 4 7 27" xfId="4394" xr:uid="{00000000-0005-0000-0000-0000361A0000}"/>
    <cellStyle name="Normal 4 7 27 2" xfId="6642" xr:uid="{00000000-0005-0000-0000-0000371A0000}"/>
    <cellStyle name="Normal 4 7 27 2 2" xfId="13149" xr:uid="{119DF8C9-DE5E-4FE7-9FF7-C15CB1950E5C}"/>
    <cellStyle name="Normal 4 7 27 3" xfId="8420" xr:uid="{00000000-0005-0000-0000-0000381A0000}"/>
    <cellStyle name="Normal 4 7 27 3 2" xfId="14926" xr:uid="{FDF229FC-160E-4293-8F27-E2A0CFB78038}"/>
    <cellStyle name="Normal 4 7 27 4" xfId="11390" xr:uid="{FFE8308A-5215-4329-A783-1FDA35B8DA02}"/>
    <cellStyle name="Normal 4 7 28" xfId="4395" xr:uid="{00000000-0005-0000-0000-0000391A0000}"/>
    <cellStyle name="Normal 4 7 28 2" xfId="6643" xr:uid="{00000000-0005-0000-0000-00003A1A0000}"/>
    <cellStyle name="Normal 4 7 28 2 2" xfId="13150" xr:uid="{3B478965-8A82-45EB-A9E7-4407ABBD07A6}"/>
    <cellStyle name="Normal 4 7 28 3" xfId="8421" xr:uid="{00000000-0005-0000-0000-00003B1A0000}"/>
    <cellStyle name="Normal 4 7 28 3 2" xfId="14927" xr:uid="{1AADC50F-5C8B-4707-800A-613261048A80}"/>
    <cellStyle name="Normal 4 7 28 4" xfId="11391" xr:uid="{43B18BC5-4D9D-43BB-AF29-7C4236E0C07D}"/>
    <cellStyle name="Normal 4 7 29" xfId="4396" xr:uid="{00000000-0005-0000-0000-00003C1A0000}"/>
    <cellStyle name="Normal 4 7 29 2" xfId="6644" xr:uid="{00000000-0005-0000-0000-00003D1A0000}"/>
    <cellStyle name="Normal 4 7 29 2 2" xfId="13151" xr:uid="{E40E2FC2-EA24-4C77-80F5-95E64A1AEA3A}"/>
    <cellStyle name="Normal 4 7 29 3" xfId="8422" xr:uid="{00000000-0005-0000-0000-00003E1A0000}"/>
    <cellStyle name="Normal 4 7 29 3 2" xfId="14928" xr:uid="{7E1AC95B-D143-4EBB-A757-C34E261054D1}"/>
    <cellStyle name="Normal 4 7 29 4" xfId="11392" xr:uid="{A6AC4BFF-FD47-4C22-AA2C-5B84A48C61EF}"/>
    <cellStyle name="Normal 4 7 3" xfId="4397" xr:uid="{00000000-0005-0000-0000-00003F1A0000}"/>
    <cellStyle name="Normal 4 7 3 2" xfId="6645" xr:uid="{00000000-0005-0000-0000-0000401A0000}"/>
    <cellStyle name="Normal 4 7 3 2 2" xfId="13152" xr:uid="{D1DFF847-D5A3-4926-B01D-208D4E55E279}"/>
    <cellStyle name="Normal 4 7 3 3" xfId="8423" xr:uid="{00000000-0005-0000-0000-0000411A0000}"/>
    <cellStyle name="Normal 4 7 3 3 2" xfId="14929" xr:uid="{FC7614B2-24CD-4E32-8ECC-AF3B87121FAF}"/>
    <cellStyle name="Normal 4 7 3 4" xfId="11393" xr:uid="{0F3A0BDC-F6C0-4389-8548-CA167D52238A}"/>
    <cellStyle name="Normal 4 7 30" xfId="4398" xr:uid="{00000000-0005-0000-0000-0000421A0000}"/>
    <cellStyle name="Normal 4 7 30 2" xfId="6646" xr:uid="{00000000-0005-0000-0000-0000431A0000}"/>
    <cellStyle name="Normal 4 7 30 2 2" xfId="13153" xr:uid="{0120A6F9-9762-4F88-94CC-901142BE3DC4}"/>
    <cellStyle name="Normal 4 7 30 3" xfId="8424" xr:uid="{00000000-0005-0000-0000-0000441A0000}"/>
    <cellStyle name="Normal 4 7 30 3 2" xfId="14930" xr:uid="{3BCE941B-34FA-40D5-AEDF-C3868198C1E8}"/>
    <cellStyle name="Normal 4 7 30 4" xfId="11394" xr:uid="{2D0AD5B2-C7F2-4879-89F3-6AEF7DF9BA5E}"/>
    <cellStyle name="Normal 4 7 31" xfId="4399" xr:uid="{00000000-0005-0000-0000-0000451A0000}"/>
    <cellStyle name="Normal 4 7 31 2" xfId="6647" xr:uid="{00000000-0005-0000-0000-0000461A0000}"/>
    <cellStyle name="Normal 4 7 31 2 2" xfId="13154" xr:uid="{19C8506F-2CAA-42C9-8EB1-A8D054E97044}"/>
    <cellStyle name="Normal 4 7 31 3" xfId="8425" xr:uid="{00000000-0005-0000-0000-0000471A0000}"/>
    <cellStyle name="Normal 4 7 31 3 2" xfId="14931" xr:uid="{A81112C4-9A23-414B-A63A-4DF22E16D297}"/>
    <cellStyle name="Normal 4 7 31 4" xfId="11395" xr:uid="{43869C03-9A71-4290-909E-272900379CEE}"/>
    <cellStyle name="Normal 4 7 32" xfId="4400" xr:uid="{00000000-0005-0000-0000-0000481A0000}"/>
    <cellStyle name="Normal 4 7 32 2" xfId="6648" xr:uid="{00000000-0005-0000-0000-0000491A0000}"/>
    <cellStyle name="Normal 4 7 32 2 2" xfId="13155" xr:uid="{6213FF79-BE25-4A08-8408-176B063DBBA1}"/>
    <cellStyle name="Normal 4 7 32 3" xfId="8426" xr:uid="{00000000-0005-0000-0000-00004A1A0000}"/>
    <cellStyle name="Normal 4 7 32 3 2" xfId="14932" xr:uid="{DB9BE64A-1B06-4469-947F-9DB0951D2AB4}"/>
    <cellStyle name="Normal 4 7 32 4" xfId="11396" xr:uid="{B150CE7B-EC8F-431A-9CF9-05BC75C0B984}"/>
    <cellStyle name="Normal 4 7 33" xfId="4401" xr:uid="{00000000-0005-0000-0000-00004B1A0000}"/>
    <cellStyle name="Normal 4 7 33 2" xfId="6649" xr:uid="{00000000-0005-0000-0000-00004C1A0000}"/>
    <cellStyle name="Normal 4 7 33 2 2" xfId="13156" xr:uid="{413068B3-D6EF-4270-BA5B-3A86A06C6475}"/>
    <cellStyle name="Normal 4 7 33 3" xfId="8427" xr:uid="{00000000-0005-0000-0000-00004D1A0000}"/>
    <cellStyle name="Normal 4 7 33 3 2" xfId="14933" xr:uid="{AED7E639-F34F-4BC0-A80A-0DE054C5830A}"/>
    <cellStyle name="Normal 4 7 33 4" xfId="11397" xr:uid="{C98D6113-AB58-4CB6-82F9-2C3DA8D9DD17}"/>
    <cellStyle name="Normal 4 7 34" xfId="4402" xr:uid="{00000000-0005-0000-0000-00004E1A0000}"/>
    <cellStyle name="Normal 4 7 34 2" xfId="6650" xr:uid="{00000000-0005-0000-0000-00004F1A0000}"/>
    <cellStyle name="Normal 4 7 34 2 2" xfId="13157" xr:uid="{D66AA105-D006-4062-ACAB-C1240DD58339}"/>
    <cellStyle name="Normal 4 7 34 3" xfId="8428" xr:uid="{00000000-0005-0000-0000-0000501A0000}"/>
    <cellStyle name="Normal 4 7 34 3 2" xfId="14934" xr:uid="{D62C2ABB-9E56-4EDC-B902-18A5451E0176}"/>
    <cellStyle name="Normal 4 7 34 4" xfId="11398" xr:uid="{05EC702E-ED2F-4C96-B50A-147BF73C39D1}"/>
    <cellStyle name="Normal 4 7 35" xfId="4403" xr:uid="{00000000-0005-0000-0000-0000511A0000}"/>
    <cellStyle name="Normal 4 7 35 2" xfId="6651" xr:uid="{00000000-0005-0000-0000-0000521A0000}"/>
    <cellStyle name="Normal 4 7 35 2 2" xfId="13158" xr:uid="{CD9A4FBE-0908-4F08-B77D-F2BB861D73E7}"/>
    <cellStyle name="Normal 4 7 35 3" xfId="8429" xr:uid="{00000000-0005-0000-0000-0000531A0000}"/>
    <cellStyle name="Normal 4 7 35 3 2" xfId="14935" xr:uid="{0F36ECF3-EDCB-47A3-8AE8-0E1187B1E10D}"/>
    <cellStyle name="Normal 4 7 35 4" xfId="11399" xr:uid="{611D89FD-86B9-4F1D-AD55-7F701B231CEB}"/>
    <cellStyle name="Normal 4 7 36" xfId="4404" xr:uid="{00000000-0005-0000-0000-0000541A0000}"/>
    <cellStyle name="Normal 4 7 36 2" xfId="6652" xr:uid="{00000000-0005-0000-0000-0000551A0000}"/>
    <cellStyle name="Normal 4 7 36 2 2" xfId="13159" xr:uid="{1DC65306-0D05-4E42-A956-5B43B27582C6}"/>
    <cellStyle name="Normal 4 7 36 3" xfId="8430" xr:uid="{00000000-0005-0000-0000-0000561A0000}"/>
    <cellStyle name="Normal 4 7 36 3 2" xfId="14936" xr:uid="{0AFA7B51-B1AF-4D89-AB96-B38AC5EC9925}"/>
    <cellStyle name="Normal 4 7 36 4" xfId="11400" xr:uid="{1C6CFE3E-E5D6-4167-B25B-4D2B4205544E}"/>
    <cellStyle name="Normal 4 7 37" xfId="4405" xr:uid="{00000000-0005-0000-0000-0000571A0000}"/>
    <cellStyle name="Normal 4 7 37 2" xfId="6653" xr:uid="{00000000-0005-0000-0000-0000581A0000}"/>
    <cellStyle name="Normal 4 7 37 2 2" xfId="13160" xr:uid="{C37707B6-EB1D-49F2-977C-82193505C93F}"/>
    <cellStyle name="Normal 4 7 37 3" xfId="8431" xr:uid="{00000000-0005-0000-0000-0000591A0000}"/>
    <cellStyle name="Normal 4 7 37 3 2" xfId="14937" xr:uid="{BFC4566E-966A-4CAA-8F53-FFD5502B8D8C}"/>
    <cellStyle name="Normal 4 7 37 4" xfId="11401" xr:uid="{9C9F95B3-AE34-4094-9309-654683EF25A2}"/>
    <cellStyle name="Normal 4 7 38" xfId="4406" xr:uid="{00000000-0005-0000-0000-00005A1A0000}"/>
    <cellStyle name="Normal 4 7 38 2" xfId="6654" xr:uid="{00000000-0005-0000-0000-00005B1A0000}"/>
    <cellStyle name="Normal 4 7 38 2 2" xfId="13161" xr:uid="{C671B6C6-8C55-4EE9-B81F-0F4B3DC9AE4F}"/>
    <cellStyle name="Normal 4 7 38 3" xfId="8432" xr:uid="{00000000-0005-0000-0000-00005C1A0000}"/>
    <cellStyle name="Normal 4 7 38 3 2" xfId="14938" xr:uid="{FB5305AD-2F97-4222-9ED6-E9517E2B18D9}"/>
    <cellStyle name="Normal 4 7 38 4" xfId="11402" xr:uid="{F5CA93F7-1DE0-45F3-8B20-112184DE57CD}"/>
    <cellStyle name="Normal 4 7 39" xfId="4407" xr:uid="{00000000-0005-0000-0000-00005D1A0000}"/>
    <cellStyle name="Normal 4 7 39 2" xfId="6655" xr:uid="{00000000-0005-0000-0000-00005E1A0000}"/>
    <cellStyle name="Normal 4 7 39 2 2" xfId="13162" xr:uid="{791064A8-5F98-441F-8EA7-6B24DFB1E5EE}"/>
    <cellStyle name="Normal 4 7 39 3" xfId="8433" xr:uid="{00000000-0005-0000-0000-00005F1A0000}"/>
    <cellStyle name="Normal 4 7 39 3 2" xfId="14939" xr:uid="{494812D4-AC8D-42AE-8063-EDC55850639D}"/>
    <cellStyle name="Normal 4 7 39 4" xfId="11403" xr:uid="{ED94F119-E6F3-40E7-9B54-DA432025656A}"/>
    <cellStyle name="Normal 4 7 4" xfId="4408" xr:uid="{00000000-0005-0000-0000-0000601A0000}"/>
    <cellStyle name="Normal 4 7 4 2" xfId="6656" xr:uid="{00000000-0005-0000-0000-0000611A0000}"/>
    <cellStyle name="Normal 4 7 4 2 2" xfId="13163" xr:uid="{DA29AE72-0415-4CD3-B8A2-8BD0E40F5F92}"/>
    <cellStyle name="Normal 4 7 4 3" xfId="8434" xr:uid="{00000000-0005-0000-0000-0000621A0000}"/>
    <cellStyle name="Normal 4 7 4 3 2" xfId="14940" xr:uid="{9F4BFE4E-5D79-41A7-9A5D-5BE9DDCB4303}"/>
    <cellStyle name="Normal 4 7 4 4" xfId="11404" xr:uid="{CEC04DBF-8BC3-467D-B9B9-039B7F1D2F71}"/>
    <cellStyle name="Normal 4 7 40" xfId="4409" xr:uid="{00000000-0005-0000-0000-0000631A0000}"/>
    <cellStyle name="Normal 4 7 40 2" xfId="6657" xr:uid="{00000000-0005-0000-0000-0000641A0000}"/>
    <cellStyle name="Normal 4 7 40 2 2" xfId="13164" xr:uid="{3BE29CCA-0393-4D46-B53B-6E1BF9DFAE24}"/>
    <cellStyle name="Normal 4 7 40 3" xfId="8435" xr:uid="{00000000-0005-0000-0000-0000651A0000}"/>
    <cellStyle name="Normal 4 7 40 3 2" xfId="14941" xr:uid="{44FD0BC8-3940-449D-AC05-D78A01A00A3D}"/>
    <cellStyle name="Normal 4 7 40 4" xfId="11405" xr:uid="{D7843853-09F5-4B68-8EB4-BC428080ECBE}"/>
    <cellStyle name="Normal 4 7 41" xfId="4410" xr:uid="{00000000-0005-0000-0000-0000661A0000}"/>
    <cellStyle name="Normal 4 7 41 2" xfId="6658" xr:uid="{00000000-0005-0000-0000-0000671A0000}"/>
    <cellStyle name="Normal 4 7 41 2 2" xfId="13165" xr:uid="{45D715B4-1D2D-4902-ACA5-53F62ECE7404}"/>
    <cellStyle name="Normal 4 7 41 3" xfId="8436" xr:uid="{00000000-0005-0000-0000-0000681A0000}"/>
    <cellStyle name="Normal 4 7 41 3 2" xfId="14942" xr:uid="{A714791E-1625-4111-9EF8-B20DC9956B02}"/>
    <cellStyle name="Normal 4 7 41 4" xfId="11406" xr:uid="{4C5B8C73-FCB6-4341-B1C1-3A4B2BDBBC45}"/>
    <cellStyle name="Normal 4 7 42" xfId="4411" xr:uid="{00000000-0005-0000-0000-0000691A0000}"/>
    <cellStyle name="Normal 4 7 42 2" xfId="6659" xr:uid="{00000000-0005-0000-0000-00006A1A0000}"/>
    <cellStyle name="Normal 4 7 42 2 2" xfId="13166" xr:uid="{188BD067-61FB-435E-A29F-8C459D965299}"/>
    <cellStyle name="Normal 4 7 42 3" xfId="8437" xr:uid="{00000000-0005-0000-0000-00006B1A0000}"/>
    <cellStyle name="Normal 4 7 42 3 2" xfId="14943" xr:uid="{C8955E27-05B8-4029-8B97-7714585B2688}"/>
    <cellStyle name="Normal 4 7 42 4" xfId="11407" xr:uid="{600B54E7-2C30-41B2-B133-5ED7B86B3321}"/>
    <cellStyle name="Normal 4 7 43" xfId="4412" xr:uid="{00000000-0005-0000-0000-00006C1A0000}"/>
    <cellStyle name="Normal 4 7 43 2" xfId="6660" xr:uid="{00000000-0005-0000-0000-00006D1A0000}"/>
    <cellStyle name="Normal 4 7 43 2 2" xfId="13167" xr:uid="{E633E144-A94A-4BF6-9DCA-ACDFA00F3359}"/>
    <cellStyle name="Normal 4 7 43 3" xfId="8438" xr:uid="{00000000-0005-0000-0000-00006E1A0000}"/>
    <cellStyle name="Normal 4 7 43 3 2" xfId="14944" xr:uid="{F313F778-092E-4C50-8A46-5369973235CD}"/>
    <cellStyle name="Normal 4 7 43 4" xfId="11408" xr:uid="{86F9EA00-1A2A-4179-AA72-ACD75875DECC}"/>
    <cellStyle name="Normal 4 7 44" xfId="4413" xr:uid="{00000000-0005-0000-0000-00006F1A0000}"/>
    <cellStyle name="Normal 4 7 44 2" xfId="6661" xr:uid="{00000000-0005-0000-0000-0000701A0000}"/>
    <cellStyle name="Normal 4 7 44 2 2" xfId="13168" xr:uid="{1E2DE683-70C1-4868-8490-21330E07DF58}"/>
    <cellStyle name="Normal 4 7 44 3" xfId="8439" xr:uid="{00000000-0005-0000-0000-0000711A0000}"/>
    <cellStyle name="Normal 4 7 44 3 2" xfId="14945" xr:uid="{334F3F90-7C74-4D85-B60A-61F099E19D50}"/>
    <cellStyle name="Normal 4 7 44 4" xfId="11409" xr:uid="{46DF9942-B8C0-4296-92E4-3A971B8C61F2}"/>
    <cellStyle name="Normal 4 7 45" xfId="4414" xr:uid="{00000000-0005-0000-0000-0000721A0000}"/>
    <cellStyle name="Normal 4 7 45 2" xfId="6662" xr:uid="{00000000-0005-0000-0000-0000731A0000}"/>
    <cellStyle name="Normal 4 7 45 2 2" xfId="13169" xr:uid="{803F3607-F15C-432C-A924-CBCA7D31E9AE}"/>
    <cellStyle name="Normal 4 7 45 3" xfId="8440" xr:uid="{00000000-0005-0000-0000-0000741A0000}"/>
    <cellStyle name="Normal 4 7 45 3 2" xfId="14946" xr:uid="{EFCB98AE-5B40-41D3-8316-1BA15D6709D4}"/>
    <cellStyle name="Normal 4 7 45 4" xfId="11410" xr:uid="{03336F1B-46F3-4BC0-A22D-C8B405FEF8B3}"/>
    <cellStyle name="Normal 4 7 46" xfId="4415" xr:uid="{00000000-0005-0000-0000-0000751A0000}"/>
    <cellStyle name="Normal 4 7 46 2" xfId="6663" xr:uid="{00000000-0005-0000-0000-0000761A0000}"/>
    <cellStyle name="Normal 4 7 46 2 2" xfId="13170" xr:uid="{8444CDA3-351A-4639-BFFB-5188E2E85C18}"/>
    <cellStyle name="Normal 4 7 46 3" xfId="8441" xr:uid="{00000000-0005-0000-0000-0000771A0000}"/>
    <cellStyle name="Normal 4 7 46 3 2" xfId="14947" xr:uid="{6FFDB2C4-139C-4559-BE80-63B2C7FE3706}"/>
    <cellStyle name="Normal 4 7 46 4" xfId="11411" xr:uid="{57173844-0330-415F-A41D-7769CEF5A929}"/>
    <cellStyle name="Normal 4 7 47" xfId="4416" xr:uid="{00000000-0005-0000-0000-0000781A0000}"/>
    <cellStyle name="Normal 4 7 47 2" xfId="6664" xr:uid="{00000000-0005-0000-0000-0000791A0000}"/>
    <cellStyle name="Normal 4 7 47 2 2" xfId="13171" xr:uid="{BF4650BC-9D37-4B43-BD2B-A1C88254B639}"/>
    <cellStyle name="Normal 4 7 47 3" xfId="8442" xr:uid="{00000000-0005-0000-0000-00007A1A0000}"/>
    <cellStyle name="Normal 4 7 47 3 2" xfId="14948" xr:uid="{704C1350-DC91-4B31-B7FC-A7FAFAAFAF9B}"/>
    <cellStyle name="Normal 4 7 47 4" xfId="11412" xr:uid="{D6BDE96D-2B9B-41C4-93E2-EA93E505493D}"/>
    <cellStyle name="Normal 4 7 48" xfId="6623" xr:uid="{00000000-0005-0000-0000-00007B1A0000}"/>
    <cellStyle name="Normal 4 7 48 2" xfId="13130" xr:uid="{9D34F654-A4B8-4318-8E39-F3C1E96BE8FF}"/>
    <cellStyle name="Normal 4 7 49" xfId="8401" xr:uid="{00000000-0005-0000-0000-00007C1A0000}"/>
    <cellStyle name="Normal 4 7 49 2" xfId="14907" xr:uid="{8F7A0492-87F8-4ECD-8AB1-2E0A86F89DE5}"/>
    <cellStyle name="Normal 4 7 5" xfId="4417" xr:uid="{00000000-0005-0000-0000-00007D1A0000}"/>
    <cellStyle name="Normal 4 7 5 2" xfId="6665" xr:uid="{00000000-0005-0000-0000-00007E1A0000}"/>
    <cellStyle name="Normal 4 7 5 2 2" xfId="13172" xr:uid="{7B787A37-9D97-4A28-95EB-B13F64A6032E}"/>
    <cellStyle name="Normal 4 7 5 3" xfId="8443" xr:uid="{00000000-0005-0000-0000-00007F1A0000}"/>
    <cellStyle name="Normal 4 7 5 3 2" xfId="14949" xr:uid="{35F028C9-9FF3-4C78-90BD-A885DB30CCB6}"/>
    <cellStyle name="Normal 4 7 5 4" xfId="11413" xr:uid="{15CABE99-4944-4D93-BBC5-4D1A07B92C8B}"/>
    <cellStyle name="Normal 4 7 50" xfId="11371" xr:uid="{4DB59939-BFAC-4234-8C23-8C3F9F12B742}"/>
    <cellStyle name="Normal 4 7 6" xfId="4418" xr:uid="{00000000-0005-0000-0000-0000801A0000}"/>
    <cellStyle name="Normal 4 7 6 2" xfId="6666" xr:uid="{00000000-0005-0000-0000-0000811A0000}"/>
    <cellStyle name="Normal 4 7 6 2 2" xfId="13173" xr:uid="{F70F2292-BF1C-455B-8B0C-23572C3A9102}"/>
    <cellStyle name="Normal 4 7 6 3" xfId="8444" xr:uid="{00000000-0005-0000-0000-0000821A0000}"/>
    <cellStyle name="Normal 4 7 6 3 2" xfId="14950" xr:uid="{3DA18E38-CC8B-40AE-9379-D8135B852068}"/>
    <cellStyle name="Normal 4 7 6 4" xfId="11414" xr:uid="{AEA1ED57-8225-4696-8A01-598E9C35FDE3}"/>
    <cellStyle name="Normal 4 7 7" xfId="4419" xr:uid="{00000000-0005-0000-0000-0000831A0000}"/>
    <cellStyle name="Normal 4 7 7 2" xfId="6667" xr:uid="{00000000-0005-0000-0000-0000841A0000}"/>
    <cellStyle name="Normal 4 7 7 2 2" xfId="13174" xr:uid="{27DFF543-7E0C-45A2-89A5-D11888429392}"/>
    <cellStyle name="Normal 4 7 7 3" xfId="8445" xr:uid="{00000000-0005-0000-0000-0000851A0000}"/>
    <cellStyle name="Normal 4 7 7 3 2" xfId="14951" xr:uid="{5A83164C-2C14-4BDD-874F-56C7271D99E5}"/>
    <cellStyle name="Normal 4 7 7 4" xfId="11415" xr:uid="{13ECADC9-BFDD-401D-98CE-1574F6DA2143}"/>
    <cellStyle name="Normal 4 7 8" xfId="4420" xr:uid="{00000000-0005-0000-0000-0000861A0000}"/>
    <cellStyle name="Normal 4 7 8 2" xfId="6668" xr:uid="{00000000-0005-0000-0000-0000871A0000}"/>
    <cellStyle name="Normal 4 7 8 2 2" xfId="13175" xr:uid="{509F828A-FD63-471A-A487-17FC98F15A5D}"/>
    <cellStyle name="Normal 4 7 8 3" xfId="8446" xr:uid="{00000000-0005-0000-0000-0000881A0000}"/>
    <cellStyle name="Normal 4 7 8 3 2" xfId="14952" xr:uid="{00950AEF-B9B9-4800-BF64-8D65C5AFC812}"/>
    <cellStyle name="Normal 4 7 8 4" xfId="11416" xr:uid="{42019ECD-D423-4D9D-98C8-1961C52BAF47}"/>
    <cellStyle name="Normal 4 7 9" xfId="4421" xr:uid="{00000000-0005-0000-0000-0000891A0000}"/>
    <cellStyle name="Normal 4 7 9 2" xfId="6669" xr:uid="{00000000-0005-0000-0000-00008A1A0000}"/>
    <cellStyle name="Normal 4 7 9 2 2" xfId="13176" xr:uid="{30C725B9-470F-4794-8C34-6B63E059244E}"/>
    <cellStyle name="Normal 4 7 9 3" xfId="8447" xr:uid="{00000000-0005-0000-0000-00008B1A0000}"/>
    <cellStyle name="Normal 4 7 9 3 2" xfId="14953" xr:uid="{2277AF72-D11D-4356-88D1-7FF33CB7B50C}"/>
    <cellStyle name="Normal 4 7 9 4" xfId="11417" xr:uid="{8D291CCE-FB72-4BDB-87E5-04227C98F018}"/>
    <cellStyle name="Normal 4 8" xfId="4422" xr:uid="{00000000-0005-0000-0000-00008C1A0000}"/>
    <cellStyle name="Normal 4 8 2" xfId="4423" xr:uid="{00000000-0005-0000-0000-00008D1A0000}"/>
    <cellStyle name="Normal 4 8 2 10" xfId="4424" xr:uid="{00000000-0005-0000-0000-00008E1A0000}"/>
    <cellStyle name="Normal 4 8 2 10 2" xfId="6672" xr:uid="{00000000-0005-0000-0000-00008F1A0000}"/>
    <cellStyle name="Normal 4 8 2 10 2 2" xfId="13179" xr:uid="{59F830F9-2F83-431F-9D6B-31862096D5B1}"/>
    <cellStyle name="Normal 4 8 2 10 3" xfId="8450" xr:uid="{00000000-0005-0000-0000-0000901A0000}"/>
    <cellStyle name="Normal 4 8 2 10 3 2" xfId="14956" xr:uid="{70012DDC-9988-4066-AF13-3DEDCA48F20B}"/>
    <cellStyle name="Normal 4 8 2 10 4" xfId="11420" xr:uid="{359BBBC5-3A37-4F4B-BF07-F5377AFA55FF}"/>
    <cellStyle name="Normal 4 8 2 11" xfId="4425" xr:uid="{00000000-0005-0000-0000-0000911A0000}"/>
    <cellStyle name="Normal 4 8 2 11 2" xfId="6673" xr:uid="{00000000-0005-0000-0000-0000921A0000}"/>
    <cellStyle name="Normal 4 8 2 11 2 2" xfId="13180" xr:uid="{04777D14-62DE-45FA-89B0-A1D6A68A39C1}"/>
    <cellStyle name="Normal 4 8 2 11 3" xfId="8451" xr:uid="{00000000-0005-0000-0000-0000931A0000}"/>
    <cellStyle name="Normal 4 8 2 11 3 2" xfId="14957" xr:uid="{79ED84DD-069A-4CF5-94E4-9F4F447D7C7C}"/>
    <cellStyle name="Normal 4 8 2 11 4" xfId="11421" xr:uid="{36F1ED1C-70BC-4716-80EF-EAA4B47A7502}"/>
    <cellStyle name="Normal 4 8 2 12" xfId="4426" xr:uid="{00000000-0005-0000-0000-0000941A0000}"/>
    <cellStyle name="Normal 4 8 2 12 2" xfId="6674" xr:uid="{00000000-0005-0000-0000-0000951A0000}"/>
    <cellStyle name="Normal 4 8 2 12 2 2" xfId="13181" xr:uid="{BA34C8A6-E2D0-40DA-8327-6E1407047A25}"/>
    <cellStyle name="Normal 4 8 2 12 3" xfId="8452" xr:uid="{00000000-0005-0000-0000-0000961A0000}"/>
    <cellStyle name="Normal 4 8 2 12 3 2" xfId="14958" xr:uid="{493179D6-2DE1-4695-8472-ECBFB2A3904F}"/>
    <cellStyle name="Normal 4 8 2 12 4" xfId="11422" xr:uid="{C3D2555A-85D1-4415-BA28-D5AF531C8A07}"/>
    <cellStyle name="Normal 4 8 2 13" xfId="4427" xr:uid="{00000000-0005-0000-0000-0000971A0000}"/>
    <cellStyle name="Normal 4 8 2 13 2" xfId="6675" xr:uid="{00000000-0005-0000-0000-0000981A0000}"/>
    <cellStyle name="Normal 4 8 2 13 2 2" xfId="13182" xr:uid="{7CA07394-8FF0-4636-9523-FA32CD087ACB}"/>
    <cellStyle name="Normal 4 8 2 13 3" xfId="8453" xr:uid="{00000000-0005-0000-0000-0000991A0000}"/>
    <cellStyle name="Normal 4 8 2 13 3 2" xfId="14959" xr:uid="{2D6A9F75-3147-40F4-8BA6-D2FEC7662EA0}"/>
    <cellStyle name="Normal 4 8 2 13 4" xfId="11423" xr:uid="{1CC2B6A2-A18F-4CB9-9ABE-D81DF3B4BCFA}"/>
    <cellStyle name="Normal 4 8 2 14" xfId="4428" xr:uid="{00000000-0005-0000-0000-00009A1A0000}"/>
    <cellStyle name="Normal 4 8 2 14 2" xfId="6676" xr:uid="{00000000-0005-0000-0000-00009B1A0000}"/>
    <cellStyle name="Normal 4 8 2 14 2 2" xfId="13183" xr:uid="{677C3A32-75B4-4CB3-9A38-70EE6EC61FB3}"/>
    <cellStyle name="Normal 4 8 2 14 3" xfId="8454" xr:uid="{00000000-0005-0000-0000-00009C1A0000}"/>
    <cellStyle name="Normal 4 8 2 14 3 2" xfId="14960" xr:uid="{67958801-B782-4B73-8632-0FEA1E37EFEF}"/>
    <cellStyle name="Normal 4 8 2 14 4" xfId="11424" xr:uid="{30873044-CEBF-41E8-8F56-589C23928C3C}"/>
    <cellStyle name="Normal 4 8 2 15" xfId="4429" xr:uid="{00000000-0005-0000-0000-00009D1A0000}"/>
    <cellStyle name="Normal 4 8 2 15 2" xfId="6677" xr:uid="{00000000-0005-0000-0000-00009E1A0000}"/>
    <cellStyle name="Normal 4 8 2 15 2 2" xfId="13184" xr:uid="{1FDE47E8-C95B-43EA-9449-84577BDE0294}"/>
    <cellStyle name="Normal 4 8 2 15 3" xfId="8455" xr:uid="{00000000-0005-0000-0000-00009F1A0000}"/>
    <cellStyle name="Normal 4 8 2 15 3 2" xfId="14961" xr:uid="{EAB27F11-653C-403E-89CC-0530D2A991A4}"/>
    <cellStyle name="Normal 4 8 2 15 4" xfId="11425" xr:uid="{22137B34-7B74-4B70-A86F-850568DC3F54}"/>
    <cellStyle name="Normal 4 8 2 16" xfId="4430" xr:uid="{00000000-0005-0000-0000-0000A01A0000}"/>
    <cellStyle name="Normal 4 8 2 16 2" xfId="6678" xr:uid="{00000000-0005-0000-0000-0000A11A0000}"/>
    <cellStyle name="Normal 4 8 2 16 2 2" xfId="13185" xr:uid="{62496E45-0788-429A-B01B-956AE72E3917}"/>
    <cellStyle name="Normal 4 8 2 16 3" xfId="8456" xr:uid="{00000000-0005-0000-0000-0000A21A0000}"/>
    <cellStyle name="Normal 4 8 2 16 3 2" xfId="14962" xr:uid="{1946D486-B2AC-4E90-BCDE-879B188AD0E9}"/>
    <cellStyle name="Normal 4 8 2 16 4" xfId="11426" xr:uid="{E728C218-821F-4D34-8760-06AD1D9EE2ED}"/>
    <cellStyle name="Normal 4 8 2 17" xfId="4431" xr:uid="{00000000-0005-0000-0000-0000A31A0000}"/>
    <cellStyle name="Normal 4 8 2 17 2" xfId="6679" xr:uid="{00000000-0005-0000-0000-0000A41A0000}"/>
    <cellStyle name="Normal 4 8 2 17 2 2" xfId="13186" xr:uid="{C85C1E7D-82E4-4C1D-A5D0-74C81ABED2E1}"/>
    <cellStyle name="Normal 4 8 2 17 3" xfId="8457" xr:uid="{00000000-0005-0000-0000-0000A51A0000}"/>
    <cellStyle name="Normal 4 8 2 17 3 2" xfId="14963" xr:uid="{8FFC14E1-C986-4159-9BBB-A0DAE7B3548B}"/>
    <cellStyle name="Normal 4 8 2 17 4" xfId="11427" xr:uid="{775F75D7-D3C5-4EDA-B970-06F43BB1EC52}"/>
    <cellStyle name="Normal 4 8 2 18" xfId="4432" xr:uid="{00000000-0005-0000-0000-0000A61A0000}"/>
    <cellStyle name="Normal 4 8 2 18 2" xfId="6680" xr:uid="{00000000-0005-0000-0000-0000A71A0000}"/>
    <cellStyle name="Normal 4 8 2 18 2 2" xfId="13187" xr:uid="{E0954E70-B9F5-4C33-8AC8-A0DDE0B4BF86}"/>
    <cellStyle name="Normal 4 8 2 18 3" xfId="8458" xr:uid="{00000000-0005-0000-0000-0000A81A0000}"/>
    <cellStyle name="Normal 4 8 2 18 3 2" xfId="14964" xr:uid="{BE52596A-E677-45B6-AC7F-3DA6EF676B65}"/>
    <cellStyle name="Normal 4 8 2 18 4" xfId="11428" xr:uid="{887A1E31-0CE7-4C2D-A674-1473D185EB56}"/>
    <cellStyle name="Normal 4 8 2 19" xfId="4433" xr:uid="{00000000-0005-0000-0000-0000A91A0000}"/>
    <cellStyle name="Normal 4 8 2 19 2" xfId="6681" xr:uid="{00000000-0005-0000-0000-0000AA1A0000}"/>
    <cellStyle name="Normal 4 8 2 19 2 2" xfId="13188" xr:uid="{F8C5C5F7-A9C3-4F80-AF60-042C47171312}"/>
    <cellStyle name="Normal 4 8 2 19 3" xfId="8459" xr:uid="{00000000-0005-0000-0000-0000AB1A0000}"/>
    <cellStyle name="Normal 4 8 2 19 3 2" xfId="14965" xr:uid="{9CFC5535-275A-47F8-A9D3-62D6B5E4295D}"/>
    <cellStyle name="Normal 4 8 2 19 4" xfId="11429" xr:uid="{ADF1EFC4-B5BD-46A4-9874-988C6C782A2C}"/>
    <cellStyle name="Normal 4 8 2 2" xfId="4434" xr:uid="{00000000-0005-0000-0000-0000AC1A0000}"/>
    <cellStyle name="Normal 4 8 2 2 2" xfId="6682" xr:uid="{00000000-0005-0000-0000-0000AD1A0000}"/>
    <cellStyle name="Normal 4 8 2 2 2 2" xfId="13189" xr:uid="{EC0A3B4F-C786-477E-AFDA-F50DA573CB3B}"/>
    <cellStyle name="Normal 4 8 2 2 3" xfId="8460" xr:uid="{00000000-0005-0000-0000-0000AE1A0000}"/>
    <cellStyle name="Normal 4 8 2 2 3 2" xfId="14966" xr:uid="{87CD8995-B70A-4E71-A55D-FF5AD844D8E1}"/>
    <cellStyle name="Normal 4 8 2 2 4" xfId="11430" xr:uid="{5B0332D9-5B72-4E97-BB80-F50C51287007}"/>
    <cellStyle name="Normal 4 8 2 20" xfId="4435" xr:uid="{00000000-0005-0000-0000-0000AF1A0000}"/>
    <cellStyle name="Normal 4 8 2 20 2" xfId="6683" xr:uid="{00000000-0005-0000-0000-0000B01A0000}"/>
    <cellStyle name="Normal 4 8 2 20 2 2" xfId="13190" xr:uid="{53CC9067-6FFF-4673-AB9C-768CEF7BC9DD}"/>
    <cellStyle name="Normal 4 8 2 20 3" xfId="8461" xr:uid="{00000000-0005-0000-0000-0000B11A0000}"/>
    <cellStyle name="Normal 4 8 2 20 3 2" xfId="14967" xr:uid="{E03CCE0B-13DA-499F-978F-8C088E5A8088}"/>
    <cellStyle name="Normal 4 8 2 20 4" xfId="11431" xr:uid="{48DBB909-C379-45F1-BD52-2FE1D538324D}"/>
    <cellStyle name="Normal 4 8 2 21" xfId="4436" xr:uid="{00000000-0005-0000-0000-0000B21A0000}"/>
    <cellStyle name="Normal 4 8 2 21 2" xfId="6684" xr:uid="{00000000-0005-0000-0000-0000B31A0000}"/>
    <cellStyle name="Normal 4 8 2 21 2 2" xfId="13191" xr:uid="{142B83D0-33AC-4B8E-AAB6-A9ACE233696F}"/>
    <cellStyle name="Normal 4 8 2 21 3" xfId="8462" xr:uid="{00000000-0005-0000-0000-0000B41A0000}"/>
    <cellStyle name="Normal 4 8 2 21 3 2" xfId="14968" xr:uid="{F7380188-7DE2-4F17-8C4A-AFB131AF6ED8}"/>
    <cellStyle name="Normal 4 8 2 21 4" xfId="11432" xr:uid="{DD476560-207F-41F5-ABBB-2BDAF69B6C08}"/>
    <cellStyle name="Normal 4 8 2 22" xfId="4437" xr:uid="{00000000-0005-0000-0000-0000B51A0000}"/>
    <cellStyle name="Normal 4 8 2 22 2" xfId="6685" xr:uid="{00000000-0005-0000-0000-0000B61A0000}"/>
    <cellStyle name="Normal 4 8 2 22 2 2" xfId="13192" xr:uid="{AB861478-A759-46F2-BFDF-1CB04E4AD80D}"/>
    <cellStyle name="Normal 4 8 2 22 3" xfId="8463" xr:uid="{00000000-0005-0000-0000-0000B71A0000}"/>
    <cellStyle name="Normal 4 8 2 22 3 2" xfId="14969" xr:uid="{25AF566F-7DDD-49AD-A331-B976B957C8A5}"/>
    <cellStyle name="Normal 4 8 2 22 4" xfId="11433" xr:uid="{7A198B4B-D233-4475-8888-8E69269EBBCF}"/>
    <cellStyle name="Normal 4 8 2 23" xfId="4438" xr:uid="{00000000-0005-0000-0000-0000B81A0000}"/>
    <cellStyle name="Normal 4 8 2 23 2" xfId="6686" xr:uid="{00000000-0005-0000-0000-0000B91A0000}"/>
    <cellStyle name="Normal 4 8 2 23 2 2" xfId="13193" xr:uid="{C03EEDE3-677A-4249-BBB5-DB407E292C13}"/>
    <cellStyle name="Normal 4 8 2 23 3" xfId="8464" xr:uid="{00000000-0005-0000-0000-0000BA1A0000}"/>
    <cellStyle name="Normal 4 8 2 23 3 2" xfId="14970" xr:uid="{9A4A37F6-0951-4098-8767-EA3A270174C9}"/>
    <cellStyle name="Normal 4 8 2 23 4" xfId="11434" xr:uid="{A9E7E184-1B59-4270-BF5A-069D19A401E3}"/>
    <cellStyle name="Normal 4 8 2 24" xfId="4439" xr:uid="{00000000-0005-0000-0000-0000BB1A0000}"/>
    <cellStyle name="Normal 4 8 2 24 2" xfId="6687" xr:uid="{00000000-0005-0000-0000-0000BC1A0000}"/>
    <cellStyle name="Normal 4 8 2 24 2 2" xfId="13194" xr:uid="{9BECE3A9-9981-48AD-85A5-DF95E24A0248}"/>
    <cellStyle name="Normal 4 8 2 24 3" xfId="8465" xr:uid="{00000000-0005-0000-0000-0000BD1A0000}"/>
    <cellStyle name="Normal 4 8 2 24 3 2" xfId="14971" xr:uid="{A6FA9FE9-C1A4-4ADC-82C7-CE3045F39D87}"/>
    <cellStyle name="Normal 4 8 2 24 4" xfId="11435" xr:uid="{6E0E7E41-6523-45A0-B21E-888B00168430}"/>
    <cellStyle name="Normal 4 8 2 25" xfId="4440" xr:uid="{00000000-0005-0000-0000-0000BE1A0000}"/>
    <cellStyle name="Normal 4 8 2 25 2" xfId="6688" xr:uid="{00000000-0005-0000-0000-0000BF1A0000}"/>
    <cellStyle name="Normal 4 8 2 25 2 2" xfId="13195" xr:uid="{01969E17-1A15-4240-9A33-5FE2718C81CB}"/>
    <cellStyle name="Normal 4 8 2 25 3" xfId="8466" xr:uid="{00000000-0005-0000-0000-0000C01A0000}"/>
    <cellStyle name="Normal 4 8 2 25 3 2" xfId="14972" xr:uid="{D394AFCF-D747-4465-B5C3-5712C12C1F94}"/>
    <cellStyle name="Normal 4 8 2 25 4" xfId="11436" xr:uid="{6EACA971-EEF0-4D39-B814-8ADA2296E19F}"/>
    <cellStyle name="Normal 4 8 2 26" xfId="4441" xr:uid="{00000000-0005-0000-0000-0000C11A0000}"/>
    <cellStyle name="Normal 4 8 2 26 2" xfId="6689" xr:uid="{00000000-0005-0000-0000-0000C21A0000}"/>
    <cellStyle name="Normal 4 8 2 26 2 2" xfId="13196" xr:uid="{08DBB48D-AB93-4CB7-BFA7-0D655EBE7FEE}"/>
    <cellStyle name="Normal 4 8 2 26 3" xfId="8467" xr:uid="{00000000-0005-0000-0000-0000C31A0000}"/>
    <cellStyle name="Normal 4 8 2 26 3 2" xfId="14973" xr:uid="{69C0EB72-CE97-4038-B1BA-41B3DC1869B7}"/>
    <cellStyle name="Normal 4 8 2 26 4" xfId="11437" xr:uid="{6290448E-E9CA-4436-915E-AA5DDD411E11}"/>
    <cellStyle name="Normal 4 8 2 27" xfId="4442" xr:uid="{00000000-0005-0000-0000-0000C41A0000}"/>
    <cellStyle name="Normal 4 8 2 27 2" xfId="6690" xr:uid="{00000000-0005-0000-0000-0000C51A0000}"/>
    <cellStyle name="Normal 4 8 2 27 2 2" xfId="13197" xr:uid="{42F11BE3-FC51-4DCC-838A-1F0BBCE96FFF}"/>
    <cellStyle name="Normal 4 8 2 27 3" xfId="8468" xr:uid="{00000000-0005-0000-0000-0000C61A0000}"/>
    <cellStyle name="Normal 4 8 2 27 3 2" xfId="14974" xr:uid="{74A379AC-2700-4078-8A82-E68D102E5BF7}"/>
    <cellStyle name="Normal 4 8 2 27 4" xfId="11438" xr:uid="{E89F622D-9425-4E20-870C-C7E2576D32B1}"/>
    <cellStyle name="Normal 4 8 2 28" xfId="4443" xr:uid="{00000000-0005-0000-0000-0000C71A0000}"/>
    <cellStyle name="Normal 4 8 2 28 2" xfId="6691" xr:uid="{00000000-0005-0000-0000-0000C81A0000}"/>
    <cellStyle name="Normal 4 8 2 28 2 2" xfId="13198" xr:uid="{B0E74E0C-10CA-41FC-A4EB-6B7541A91F77}"/>
    <cellStyle name="Normal 4 8 2 28 3" xfId="8469" xr:uid="{00000000-0005-0000-0000-0000C91A0000}"/>
    <cellStyle name="Normal 4 8 2 28 3 2" xfId="14975" xr:uid="{D26B69A7-A0CF-43B2-89AB-F10116916B56}"/>
    <cellStyle name="Normal 4 8 2 28 4" xfId="11439" xr:uid="{B68F2323-52D0-45E2-8473-7E4279FF6246}"/>
    <cellStyle name="Normal 4 8 2 29" xfId="4444" xr:uid="{00000000-0005-0000-0000-0000CA1A0000}"/>
    <cellStyle name="Normal 4 8 2 29 2" xfId="6692" xr:uid="{00000000-0005-0000-0000-0000CB1A0000}"/>
    <cellStyle name="Normal 4 8 2 29 2 2" xfId="13199" xr:uid="{1F252BCB-435B-46F4-8DF2-DCE5BEC98C5A}"/>
    <cellStyle name="Normal 4 8 2 29 3" xfId="8470" xr:uid="{00000000-0005-0000-0000-0000CC1A0000}"/>
    <cellStyle name="Normal 4 8 2 29 3 2" xfId="14976" xr:uid="{94F08602-24B3-4FA3-A3E5-413AA6268999}"/>
    <cellStyle name="Normal 4 8 2 29 4" xfId="11440" xr:uid="{C5AF62B7-1268-476C-AEC6-F364250A41CE}"/>
    <cellStyle name="Normal 4 8 2 3" xfId="4445" xr:uid="{00000000-0005-0000-0000-0000CD1A0000}"/>
    <cellStyle name="Normal 4 8 2 3 2" xfId="6693" xr:uid="{00000000-0005-0000-0000-0000CE1A0000}"/>
    <cellStyle name="Normal 4 8 2 3 2 2" xfId="13200" xr:uid="{8FE98118-4495-4DD8-A3AF-55F4A9BE546D}"/>
    <cellStyle name="Normal 4 8 2 3 3" xfId="8471" xr:uid="{00000000-0005-0000-0000-0000CF1A0000}"/>
    <cellStyle name="Normal 4 8 2 3 3 2" xfId="14977" xr:uid="{D4D5B3F0-7B2E-4CCD-8AF2-25D3524F6FA9}"/>
    <cellStyle name="Normal 4 8 2 3 4" xfId="11441" xr:uid="{8D9DD234-04A3-4EA0-82A2-E0C747282C7E}"/>
    <cellStyle name="Normal 4 8 2 30" xfId="4446" xr:uid="{00000000-0005-0000-0000-0000D01A0000}"/>
    <cellStyle name="Normal 4 8 2 30 2" xfId="6694" xr:uid="{00000000-0005-0000-0000-0000D11A0000}"/>
    <cellStyle name="Normal 4 8 2 30 2 2" xfId="13201" xr:uid="{DE132F10-98B4-4D4C-9505-F1616A25155E}"/>
    <cellStyle name="Normal 4 8 2 30 3" xfId="8472" xr:uid="{00000000-0005-0000-0000-0000D21A0000}"/>
    <cellStyle name="Normal 4 8 2 30 3 2" xfId="14978" xr:uid="{8C697D80-C343-4E29-B0FD-CD195027E5CB}"/>
    <cellStyle name="Normal 4 8 2 30 4" xfId="11442" xr:uid="{113D01EC-7D07-46C6-AF90-D875583FB7B6}"/>
    <cellStyle name="Normal 4 8 2 31" xfId="4447" xr:uid="{00000000-0005-0000-0000-0000D31A0000}"/>
    <cellStyle name="Normal 4 8 2 31 2" xfId="6695" xr:uid="{00000000-0005-0000-0000-0000D41A0000}"/>
    <cellStyle name="Normal 4 8 2 31 2 2" xfId="13202" xr:uid="{ABDE7D9C-38E3-48A7-B1D1-FBFDF02FAFEC}"/>
    <cellStyle name="Normal 4 8 2 31 3" xfId="8473" xr:uid="{00000000-0005-0000-0000-0000D51A0000}"/>
    <cellStyle name="Normal 4 8 2 31 3 2" xfId="14979" xr:uid="{6BECB27D-4494-4B06-B523-2C4241E98D97}"/>
    <cellStyle name="Normal 4 8 2 31 4" xfId="11443" xr:uid="{3FA7188A-B6A6-40E6-916A-09746F442158}"/>
    <cellStyle name="Normal 4 8 2 32" xfId="4448" xr:uid="{00000000-0005-0000-0000-0000D61A0000}"/>
    <cellStyle name="Normal 4 8 2 32 2" xfId="6696" xr:uid="{00000000-0005-0000-0000-0000D71A0000}"/>
    <cellStyle name="Normal 4 8 2 32 2 2" xfId="13203" xr:uid="{337CB379-3ED8-4F22-92F0-C1DBFC1E8973}"/>
    <cellStyle name="Normal 4 8 2 32 3" xfId="8474" xr:uid="{00000000-0005-0000-0000-0000D81A0000}"/>
    <cellStyle name="Normal 4 8 2 32 3 2" xfId="14980" xr:uid="{AE281C77-4287-4565-BB02-A8AD14311CE6}"/>
    <cellStyle name="Normal 4 8 2 32 4" xfId="11444" xr:uid="{5D7A8656-7A8E-4004-AED2-4E9C6AE9D2D5}"/>
    <cellStyle name="Normal 4 8 2 33" xfId="4449" xr:uid="{00000000-0005-0000-0000-0000D91A0000}"/>
    <cellStyle name="Normal 4 8 2 33 2" xfId="6697" xr:uid="{00000000-0005-0000-0000-0000DA1A0000}"/>
    <cellStyle name="Normal 4 8 2 33 2 2" xfId="13204" xr:uid="{2382D686-B211-402B-AF8A-EE803688AE0A}"/>
    <cellStyle name="Normal 4 8 2 33 3" xfId="8475" xr:uid="{00000000-0005-0000-0000-0000DB1A0000}"/>
    <cellStyle name="Normal 4 8 2 33 3 2" xfId="14981" xr:uid="{637B4038-F952-47AB-9B88-857295DC9B7A}"/>
    <cellStyle name="Normal 4 8 2 33 4" xfId="11445" xr:uid="{04963E6F-CE8A-4305-8592-C5FD8A96335B}"/>
    <cellStyle name="Normal 4 8 2 34" xfId="4450" xr:uid="{00000000-0005-0000-0000-0000DC1A0000}"/>
    <cellStyle name="Normal 4 8 2 34 2" xfId="6698" xr:uid="{00000000-0005-0000-0000-0000DD1A0000}"/>
    <cellStyle name="Normal 4 8 2 34 2 2" xfId="13205" xr:uid="{AEFB28CA-201C-45DF-8F82-A9A19CCBD477}"/>
    <cellStyle name="Normal 4 8 2 34 3" xfId="8476" xr:uid="{00000000-0005-0000-0000-0000DE1A0000}"/>
    <cellStyle name="Normal 4 8 2 34 3 2" xfId="14982" xr:uid="{B65DFE05-A1B8-4F67-9F69-65F3E9D916CB}"/>
    <cellStyle name="Normal 4 8 2 34 4" xfId="11446" xr:uid="{A7BB2838-F708-4D62-897A-111932E5F0B8}"/>
    <cellStyle name="Normal 4 8 2 35" xfId="4451" xr:uid="{00000000-0005-0000-0000-0000DF1A0000}"/>
    <cellStyle name="Normal 4 8 2 35 2" xfId="6699" xr:uid="{00000000-0005-0000-0000-0000E01A0000}"/>
    <cellStyle name="Normal 4 8 2 35 2 2" xfId="13206" xr:uid="{E563EEF2-066F-41B3-8590-ACD0DD359FAC}"/>
    <cellStyle name="Normal 4 8 2 35 3" xfId="8477" xr:uid="{00000000-0005-0000-0000-0000E11A0000}"/>
    <cellStyle name="Normal 4 8 2 35 3 2" xfId="14983" xr:uid="{DFE1F251-D7BA-4DF9-BFD9-D96A8F1825D8}"/>
    <cellStyle name="Normal 4 8 2 35 4" xfId="11447" xr:uid="{D2E33FD2-D6C0-41F6-A012-9358C660F069}"/>
    <cellStyle name="Normal 4 8 2 36" xfId="4452" xr:uid="{00000000-0005-0000-0000-0000E21A0000}"/>
    <cellStyle name="Normal 4 8 2 36 2" xfId="6700" xr:uid="{00000000-0005-0000-0000-0000E31A0000}"/>
    <cellStyle name="Normal 4 8 2 36 2 2" xfId="13207" xr:uid="{B3FC84F2-75C4-470B-B527-22C19ED85DB0}"/>
    <cellStyle name="Normal 4 8 2 36 3" xfId="8478" xr:uid="{00000000-0005-0000-0000-0000E41A0000}"/>
    <cellStyle name="Normal 4 8 2 36 3 2" xfId="14984" xr:uid="{E1E0C33E-6226-48B2-8A71-FBDE92828E98}"/>
    <cellStyle name="Normal 4 8 2 36 4" xfId="11448" xr:uid="{9E5B35A3-F247-4F6B-9A21-919CF4F43CF7}"/>
    <cellStyle name="Normal 4 8 2 37" xfId="4453" xr:uid="{00000000-0005-0000-0000-0000E51A0000}"/>
    <cellStyle name="Normal 4 8 2 37 2" xfId="6701" xr:uid="{00000000-0005-0000-0000-0000E61A0000}"/>
    <cellStyle name="Normal 4 8 2 37 2 2" xfId="13208" xr:uid="{1A39BCE5-60C6-4D43-B724-A81B0A735467}"/>
    <cellStyle name="Normal 4 8 2 37 3" xfId="8479" xr:uid="{00000000-0005-0000-0000-0000E71A0000}"/>
    <cellStyle name="Normal 4 8 2 37 3 2" xfId="14985" xr:uid="{938E03D5-845A-4B50-8A4D-6427CA13A98A}"/>
    <cellStyle name="Normal 4 8 2 37 4" xfId="11449" xr:uid="{D0B97652-4AE0-422D-BE61-88B69C4DE889}"/>
    <cellStyle name="Normal 4 8 2 38" xfId="4454" xr:uid="{00000000-0005-0000-0000-0000E81A0000}"/>
    <cellStyle name="Normal 4 8 2 38 2" xfId="6702" xr:uid="{00000000-0005-0000-0000-0000E91A0000}"/>
    <cellStyle name="Normal 4 8 2 38 2 2" xfId="13209" xr:uid="{ECD2EEA5-C7B3-4D5E-BE51-C0A473D6C690}"/>
    <cellStyle name="Normal 4 8 2 38 3" xfId="8480" xr:uid="{00000000-0005-0000-0000-0000EA1A0000}"/>
    <cellStyle name="Normal 4 8 2 38 3 2" xfId="14986" xr:uid="{DC5F0499-FCC1-48BD-85CA-2E70EE57CB89}"/>
    <cellStyle name="Normal 4 8 2 38 4" xfId="11450" xr:uid="{CBFA15E5-5C86-4859-AC42-E8B60DAB2E5B}"/>
    <cellStyle name="Normal 4 8 2 39" xfId="4455" xr:uid="{00000000-0005-0000-0000-0000EB1A0000}"/>
    <cellStyle name="Normal 4 8 2 39 2" xfId="6703" xr:uid="{00000000-0005-0000-0000-0000EC1A0000}"/>
    <cellStyle name="Normal 4 8 2 39 2 2" xfId="13210" xr:uid="{96045F67-3D3A-4971-B205-72EB29CC1996}"/>
    <cellStyle name="Normal 4 8 2 39 3" xfId="8481" xr:uid="{00000000-0005-0000-0000-0000ED1A0000}"/>
    <cellStyle name="Normal 4 8 2 39 3 2" xfId="14987" xr:uid="{D8FCB39D-1168-4664-AE17-ED42F95D2120}"/>
    <cellStyle name="Normal 4 8 2 39 4" xfId="11451" xr:uid="{EEFE868D-18EE-435C-915D-03CA152E8F5F}"/>
    <cellStyle name="Normal 4 8 2 4" xfId="4456" xr:uid="{00000000-0005-0000-0000-0000EE1A0000}"/>
    <cellStyle name="Normal 4 8 2 4 2" xfId="6704" xr:uid="{00000000-0005-0000-0000-0000EF1A0000}"/>
    <cellStyle name="Normal 4 8 2 4 2 2" xfId="13211" xr:uid="{B3A70246-66FE-4454-8246-1CA641232912}"/>
    <cellStyle name="Normal 4 8 2 4 3" xfId="8482" xr:uid="{00000000-0005-0000-0000-0000F01A0000}"/>
    <cellStyle name="Normal 4 8 2 4 3 2" xfId="14988" xr:uid="{5C6210F3-412B-434C-96E7-1379BB7C21E1}"/>
    <cellStyle name="Normal 4 8 2 4 4" xfId="11452" xr:uid="{C47D2C86-DD0A-42AA-9D67-E304BF98DCC9}"/>
    <cellStyle name="Normal 4 8 2 40" xfId="4457" xr:uid="{00000000-0005-0000-0000-0000F11A0000}"/>
    <cellStyle name="Normal 4 8 2 40 2" xfId="6705" xr:uid="{00000000-0005-0000-0000-0000F21A0000}"/>
    <cellStyle name="Normal 4 8 2 40 2 2" xfId="13212" xr:uid="{EED12F65-101B-4482-B78F-0AFCF015F0E7}"/>
    <cellStyle name="Normal 4 8 2 40 3" xfId="8483" xr:uid="{00000000-0005-0000-0000-0000F31A0000}"/>
    <cellStyle name="Normal 4 8 2 40 3 2" xfId="14989" xr:uid="{263C390B-A701-4783-AC4F-9AA555E5FD9C}"/>
    <cellStyle name="Normal 4 8 2 40 4" xfId="11453" xr:uid="{26602A3F-C773-4D77-932A-3C1FC2927D30}"/>
    <cellStyle name="Normal 4 8 2 41" xfId="4458" xr:uid="{00000000-0005-0000-0000-0000F41A0000}"/>
    <cellStyle name="Normal 4 8 2 41 2" xfId="6706" xr:uid="{00000000-0005-0000-0000-0000F51A0000}"/>
    <cellStyle name="Normal 4 8 2 41 2 2" xfId="13213" xr:uid="{35A6FB1D-40B0-47C6-92CF-1A4F2D2FF53E}"/>
    <cellStyle name="Normal 4 8 2 41 3" xfId="8484" xr:uid="{00000000-0005-0000-0000-0000F61A0000}"/>
    <cellStyle name="Normal 4 8 2 41 3 2" xfId="14990" xr:uid="{5D60C557-D2B2-41C0-A41B-36DEE307B7CA}"/>
    <cellStyle name="Normal 4 8 2 41 4" xfId="11454" xr:uid="{CBE491BB-7B2F-4EA4-B71B-85992F4D7BFB}"/>
    <cellStyle name="Normal 4 8 2 42" xfId="4459" xr:uid="{00000000-0005-0000-0000-0000F71A0000}"/>
    <cellStyle name="Normal 4 8 2 42 2" xfId="6707" xr:uid="{00000000-0005-0000-0000-0000F81A0000}"/>
    <cellStyle name="Normal 4 8 2 42 2 2" xfId="13214" xr:uid="{AF22392A-CA1F-4ACB-9EDA-0553624B9220}"/>
    <cellStyle name="Normal 4 8 2 42 3" xfId="8485" xr:uid="{00000000-0005-0000-0000-0000F91A0000}"/>
    <cellStyle name="Normal 4 8 2 42 3 2" xfId="14991" xr:uid="{44DB165C-8EF1-4B31-AC25-4124BB4510A9}"/>
    <cellStyle name="Normal 4 8 2 42 4" xfId="11455" xr:uid="{19B8D6EF-B5CC-4FE8-8DF1-66EAA6E65580}"/>
    <cellStyle name="Normal 4 8 2 43" xfId="4460" xr:uid="{00000000-0005-0000-0000-0000FA1A0000}"/>
    <cellStyle name="Normal 4 8 2 43 2" xfId="6708" xr:uid="{00000000-0005-0000-0000-0000FB1A0000}"/>
    <cellStyle name="Normal 4 8 2 43 2 2" xfId="13215" xr:uid="{F0DA38CC-ACEE-4002-BEFC-201D4FAC7AC8}"/>
    <cellStyle name="Normal 4 8 2 43 3" xfId="8486" xr:uid="{00000000-0005-0000-0000-0000FC1A0000}"/>
    <cellStyle name="Normal 4 8 2 43 3 2" xfId="14992" xr:uid="{BC475E04-8119-4522-BC00-5A099A62334D}"/>
    <cellStyle name="Normal 4 8 2 43 4" xfId="11456" xr:uid="{AFA01C4C-9794-4BE5-9425-6EC74A605D2D}"/>
    <cellStyle name="Normal 4 8 2 44" xfId="4461" xr:uid="{00000000-0005-0000-0000-0000FD1A0000}"/>
    <cellStyle name="Normal 4 8 2 44 2" xfId="6709" xr:uid="{00000000-0005-0000-0000-0000FE1A0000}"/>
    <cellStyle name="Normal 4 8 2 44 2 2" xfId="13216" xr:uid="{48FAB743-2B55-4D76-85F2-7AA80513EC4D}"/>
    <cellStyle name="Normal 4 8 2 44 3" xfId="8487" xr:uid="{00000000-0005-0000-0000-0000FF1A0000}"/>
    <cellStyle name="Normal 4 8 2 44 3 2" xfId="14993" xr:uid="{08639405-8B52-4F58-8C35-4C3222FE9DC6}"/>
    <cellStyle name="Normal 4 8 2 44 4" xfId="11457" xr:uid="{F129103A-C3AF-4734-8C79-F7A1A41B2C11}"/>
    <cellStyle name="Normal 4 8 2 45" xfId="4462" xr:uid="{00000000-0005-0000-0000-0000001B0000}"/>
    <cellStyle name="Normal 4 8 2 45 2" xfId="6710" xr:uid="{00000000-0005-0000-0000-0000011B0000}"/>
    <cellStyle name="Normal 4 8 2 45 2 2" xfId="13217" xr:uid="{272059B6-2182-4514-B5B1-DDD632ADE817}"/>
    <cellStyle name="Normal 4 8 2 45 3" xfId="8488" xr:uid="{00000000-0005-0000-0000-0000021B0000}"/>
    <cellStyle name="Normal 4 8 2 45 3 2" xfId="14994" xr:uid="{BAAD2032-50D3-43EC-B00E-0C9D92356071}"/>
    <cellStyle name="Normal 4 8 2 45 4" xfId="11458" xr:uid="{AB576297-75FC-49ED-BF92-BFE1E43F5705}"/>
    <cellStyle name="Normal 4 8 2 46" xfId="6671" xr:uid="{00000000-0005-0000-0000-0000031B0000}"/>
    <cellStyle name="Normal 4 8 2 46 2" xfId="13178" xr:uid="{C55E8486-7852-4094-B76D-5189482F425F}"/>
    <cellStyle name="Normal 4 8 2 47" xfId="8449" xr:uid="{00000000-0005-0000-0000-0000041B0000}"/>
    <cellStyle name="Normal 4 8 2 47 2" xfId="14955" xr:uid="{88CB2F7E-0EC5-4E7C-BCA6-DE2C3743F17C}"/>
    <cellStyle name="Normal 4 8 2 48" xfId="11419" xr:uid="{E20D3BFD-9448-4A45-A617-B28A2F1B1A6F}"/>
    <cellStyle name="Normal 4 8 2 5" xfId="4463" xr:uid="{00000000-0005-0000-0000-0000051B0000}"/>
    <cellStyle name="Normal 4 8 2 5 2" xfId="6711" xr:uid="{00000000-0005-0000-0000-0000061B0000}"/>
    <cellStyle name="Normal 4 8 2 5 2 2" xfId="13218" xr:uid="{89BD076A-D7CB-4C82-ABB9-A464B3ED48DA}"/>
    <cellStyle name="Normal 4 8 2 5 3" xfId="8489" xr:uid="{00000000-0005-0000-0000-0000071B0000}"/>
    <cellStyle name="Normal 4 8 2 5 3 2" xfId="14995" xr:uid="{186AB9E7-69A3-46EE-9A0F-7C16CD9FBD8E}"/>
    <cellStyle name="Normal 4 8 2 5 4" xfId="11459" xr:uid="{BB5DA3B2-EC30-4F99-BBEC-23AA27A03428}"/>
    <cellStyle name="Normal 4 8 2 6" xfId="4464" xr:uid="{00000000-0005-0000-0000-0000081B0000}"/>
    <cellStyle name="Normal 4 8 2 6 2" xfId="6712" xr:uid="{00000000-0005-0000-0000-0000091B0000}"/>
    <cellStyle name="Normal 4 8 2 6 2 2" xfId="13219" xr:uid="{717737DA-E61B-426D-8D8A-CD0D3522CD3C}"/>
    <cellStyle name="Normal 4 8 2 6 3" xfId="8490" xr:uid="{00000000-0005-0000-0000-00000A1B0000}"/>
    <cellStyle name="Normal 4 8 2 6 3 2" xfId="14996" xr:uid="{A8A9F2EF-C1FF-42B7-B18C-A04BD6E0CB30}"/>
    <cellStyle name="Normal 4 8 2 6 4" xfId="11460" xr:uid="{BF337769-5DBE-416B-8ECB-5DC151B1E275}"/>
    <cellStyle name="Normal 4 8 2 7" xfId="4465" xr:uid="{00000000-0005-0000-0000-00000B1B0000}"/>
    <cellStyle name="Normal 4 8 2 7 2" xfId="6713" xr:uid="{00000000-0005-0000-0000-00000C1B0000}"/>
    <cellStyle name="Normal 4 8 2 7 2 2" xfId="13220" xr:uid="{C278932E-2659-411D-8C5B-AF2118BC4B9C}"/>
    <cellStyle name="Normal 4 8 2 7 3" xfId="8491" xr:uid="{00000000-0005-0000-0000-00000D1B0000}"/>
    <cellStyle name="Normal 4 8 2 7 3 2" xfId="14997" xr:uid="{6AAEA79D-64B8-412F-8E58-3D7A984833E4}"/>
    <cellStyle name="Normal 4 8 2 7 4" xfId="11461" xr:uid="{03081CD5-4C34-411C-BF6F-2BFEBFE0EF91}"/>
    <cellStyle name="Normal 4 8 2 8" xfId="4466" xr:uid="{00000000-0005-0000-0000-00000E1B0000}"/>
    <cellStyle name="Normal 4 8 2 8 2" xfId="6714" xr:uid="{00000000-0005-0000-0000-00000F1B0000}"/>
    <cellStyle name="Normal 4 8 2 8 2 2" xfId="13221" xr:uid="{917D79BE-55CA-42B1-B065-3EBB28C3D13D}"/>
    <cellStyle name="Normal 4 8 2 8 3" xfId="8492" xr:uid="{00000000-0005-0000-0000-0000101B0000}"/>
    <cellStyle name="Normal 4 8 2 8 3 2" xfId="14998" xr:uid="{10019809-ED04-44FF-BC53-D7F47B369825}"/>
    <cellStyle name="Normal 4 8 2 8 4" xfId="11462" xr:uid="{BD63A385-A7FE-4A8C-8F08-72CA57E5BFC2}"/>
    <cellStyle name="Normal 4 8 2 9" xfId="4467" xr:uid="{00000000-0005-0000-0000-0000111B0000}"/>
    <cellStyle name="Normal 4 8 2 9 2" xfId="6715" xr:uid="{00000000-0005-0000-0000-0000121B0000}"/>
    <cellStyle name="Normal 4 8 2 9 2 2" xfId="13222" xr:uid="{87BABF01-77BB-4361-B434-7C5F0936AF4B}"/>
    <cellStyle name="Normal 4 8 2 9 3" xfId="8493" xr:uid="{00000000-0005-0000-0000-0000131B0000}"/>
    <cellStyle name="Normal 4 8 2 9 3 2" xfId="14999" xr:uid="{BBF9D486-159F-4DA5-A662-613C34CDB673}"/>
    <cellStyle name="Normal 4 8 2 9 4" xfId="11463" xr:uid="{6B1394B3-9B54-4DFD-9EF5-B43DF1CAD0F9}"/>
    <cellStyle name="Normal 4 8 3" xfId="4468" xr:uid="{00000000-0005-0000-0000-0000141B0000}"/>
    <cellStyle name="Normal 4 8 3 2" xfId="6716" xr:uid="{00000000-0005-0000-0000-0000151B0000}"/>
    <cellStyle name="Normal 4 8 3 2 2" xfId="13223" xr:uid="{2D944F10-3CAF-4005-8CCB-7A4F17BABCBE}"/>
    <cellStyle name="Normal 4 8 3 3" xfId="8494" xr:uid="{00000000-0005-0000-0000-0000161B0000}"/>
    <cellStyle name="Normal 4 8 3 3 2" xfId="15000" xr:uid="{0C1A9DC0-8593-4641-8F27-AD06447EA150}"/>
    <cellStyle name="Normal 4 8 3 4" xfId="11464" xr:uid="{9E093C99-B54F-4009-BB61-0D23C4E23AE5}"/>
    <cellStyle name="Normal 4 8 4" xfId="4469" xr:uid="{00000000-0005-0000-0000-0000171B0000}"/>
    <cellStyle name="Normal 4 8 4 2" xfId="6717" xr:uid="{00000000-0005-0000-0000-0000181B0000}"/>
    <cellStyle name="Normal 4 8 4 2 2" xfId="13224" xr:uid="{F1BF47C7-C25C-42CC-BF03-E204A52054EE}"/>
    <cellStyle name="Normal 4 8 4 3" xfId="8495" xr:uid="{00000000-0005-0000-0000-0000191B0000}"/>
    <cellStyle name="Normal 4 8 4 3 2" xfId="15001" xr:uid="{5E07A6AD-1BDE-4288-88AE-665A2CDE270C}"/>
    <cellStyle name="Normal 4 8 4 4" xfId="11465" xr:uid="{AC6C0CE4-69B4-4C09-8F15-1C768A5FE1EF}"/>
    <cellStyle name="Normal 4 8 5" xfId="6670" xr:uid="{00000000-0005-0000-0000-00001A1B0000}"/>
    <cellStyle name="Normal 4 8 5 2" xfId="13177" xr:uid="{2F0F10A3-9800-4754-A911-744922C08483}"/>
    <cellStyle name="Normal 4 8 6" xfId="8448" xr:uid="{00000000-0005-0000-0000-00001B1B0000}"/>
    <cellStyle name="Normal 4 8 6 2" xfId="14954" xr:uid="{01472C8F-021C-44D2-9F72-22E46441274C}"/>
    <cellStyle name="Normal 4 8 7" xfId="11418" xr:uid="{A2FB7C31-B023-417C-9904-12CB11166C24}"/>
    <cellStyle name="Normal 4 9" xfId="4470" xr:uid="{00000000-0005-0000-0000-00001C1B0000}"/>
    <cellStyle name="Normal 4 9 2" xfId="4471" xr:uid="{00000000-0005-0000-0000-00001D1B0000}"/>
    <cellStyle name="Normal 4 9 2 10" xfId="4472" xr:uid="{00000000-0005-0000-0000-00001E1B0000}"/>
    <cellStyle name="Normal 4 9 2 10 2" xfId="6720" xr:uid="{00000000-0005-0000-0000-00001F1B0000}"/>
    <cellStyle name="Normal 4 9 2 10 2 2" xfId="13227" xr:uid="{D6E8F0A7-333B-4F82-9BBC-6E86B63C0607}"/>
    <cellStyle name="Normal 4 9 2 10 3" xfId="8498" xr:uid="{00000000-0005-0000-0000-0000201B0000}"/>
    <cellStyle name="Normal 4 9 2 10 3 2" xfId="15004" xr:uid="{5F19AB33-94C4-40FC-B281-868C3D4B67EC}"/>
    <cellStyle name="Normal 4 9 2 10 4" xfId="11468" xr:uid="{B420D646-3A4B-4D4D-8D83-3D82960C8A37}"/>
    <cellStyle name="Normal 4 9 2 11" xfId="4473" xr:uid="{00000000-0005-0000-0000-0000211B0000}"/>
    <cellStyle name="Normal 4 9 2 11 2" xfId="6721" xr:uid="{00000000-0005-0000-0000-0000221B0000}"/>
    <cellStyle name="Normal 4 9 2 11 2 2" xfId="13228" xr:uid="{8DDAE781-A909-4F76-B65E-A07DA07CCCED}"/>
    <cellStyle name="Normal 4 9 2 11 3" xfId="8499" xr:uid="{00000000-0005-0000-0000-0000231B0000}"/>
    <cellStyle name="Normal 4 9 2 11 3 2" xfId="15005" xr:uid="{BEC73E9C-1C21-44FA-94FD-BC19CBE6A1C0}"/>
    <cellStyle name="Normal 4 9 2 11 4" xfId="11469" xr:uid="{680106C3-62B0-442B-9E8E-A21E16F91606}"/>
    <cellStyle name="Normal 4 9 2 12" xfId="4474" xr:uid="{00000000-0005-0000-0000-0000241B0000}"/>
    <cellStyle name="Normal 4 9 2 12 2" xfId="6722" xr:uid="{00000000-0005-0000-0000-0000251B0000}"/>
    <cellStyle name="Normal 4 9 2 12 2 2" xfId="13229" xr:uid="{5E43F64A-0005-49BE-A7ED-147F2772D891}"/>
    <cellStyle name="Normal 4 9 2 12 3" xfId="8500" xr:uid="{00000000-0005-0000-0000-0000261B0000}"/>
    <cellStyle name="Normal 4 9 2 12 3 2" xfId="15006" xr:uid="{4DEA7A65-3853-4125-8B15-AE2E711EFE6F}"/>
    <cellStyle name="Normal 4 9 2 12 4" xfId="11470" xr:uid="{3630F7A2-59A1-43D3-8165-3A3689A72F1B}"/>
    <cellStyle name="Normal 4 9 2 13" xfId="4475" xr:uid="{00000000-0005-0000-0000-0000271B0000}"/>
    <cellStyle name="Normal 4 9 2 13 2" xfId="6723" xr:uid="{00000000-0005-0000-0000-0000281B0000}"/>
    <cellStyle name="Normal 4 9 2 13 2 2" xfId="13230" xr:uid="{C09FFF7F-F42D-400E-A733-73B2E7762712}"/>
    <cellStyle name="Normal 4 9 2 13 3" xfId="8501" xr:uid="{00000000-0005-0000-0000-0000291B0000}"/>
    <cellStyle name="Normal 4 9 2 13 3 2" xfId="15007" xr:uid="{883CE552-CBC6-4395-AF24-B51D7D2CEB40}"/>
    <cellStyle name="Normal 4 9 2 13 4" xfId="11471" xr:uid="{DA00EFE2-93D5-481F-BCDF-43F34461F80B}"/>
    <cellStyle name="Normal 4 9 2 14" xfId="4476" xr:uid="{00000000-0005-0000-0000-00002A1B0000}"/>
    <cellStyle name="Normal 4 9 2 14 2" xfId="6724" xr:uid="{00000000-0005-0000-0000-00002B1B0000}"/>
    <cellStyle name="Normal 4 9 2 14 2 2" xfId="13231" xr:uid="{141CFCEF-BC20-4D64-B7F3-C7614D9391BF}"/>
    <cellStyle name="Normal 4 9 2 14 3" xfId="8502" xr:uid="{00000000-0005-0000-0000-00002C1B0000}"/>
    <cellStyle name="Normal 4 9 2 14 3 2" xfId="15008" xr:uid="{032D6775-EF88-467E-A081-4784E4411E15}"/>
    <cellStyle name="Normal 4 9 2 14 4" xfId="11472" xr:uid="{D995DDCF-151D-4DE4-A113-EEBD65B041AB}"/>
    <cellStyle name="Normal 4 9 2 15" xfId="4477" xr:uid="{00000000-0005-0000-0000-00002D1B0000}"/>
    <cellStyle name="Normal 4 9 2 15 2" xfId="6725" xr:uid="{00000000-0005-0000-0000-00002E1B0000}"/>
    <cellStyle name="Normal 4 9 2 15 2 2" xfId="13232" xr:uid="{38BE7289-BADF-4500-9BF9-CFD3EEA94456}"/>
    <cellStyle name="Normal 4 9 2 15 3" xfId="8503" xr:uid="{00000000-0005-0000-0000-00002F1B0000}"/>
    <cellStyle name="Normal 4 9 2 15 3 2" xfId="15009" xr:uid="{747120D3-5A71-4AB3-A568-3AD4710E2AC6}"/>
    <cellStyle name="Normal 4 9 2 15 4" xfId="11473" xr:uid="{D7221336-A6E8-459F-8359-B66E1EBED00B}"/>
    <cellStyle name="Normal 4 9 2 16" xfId="4478" xr:uid="{00000000-0005-0000-0000-0000301B0000}"/>
    <cellStyle name="Normal 4 9 2 16 2" xfId="6726" xr:uid="{00000000-0005-0000-0000-0000311B0000}"/>
    <cellStyle name="Normal 4 9 2 16 2 2" xfId="13233" xr:uid="{ADC8F040-9B34-4429-81F0-F4F2EB37ACA7}"/>
    <cellStyle name="Normal 4 9 2 16 3" xfId="8504" xr:uid="{00000000-0005-0000-0000-0000321B0000}"/>
    <cellStyle name="Normal 4 9 2 16 3 2" xfId="15010" xr:uid="{0F45C494-1CA1-4CC0-884E-FF66AC106B82}"/>
    <cellStyle name="Normal 4 9 2 16 4" xfId="11474" xr:uid="{F8090C0C-D3E5-476C-8BC4-47704CCA145E}"/>
    <cellStyle name="Normal 4 9 2 17" xfId="4479" xr:uid="{00000000-0005-0000-0000-0000331B0000}"/>
    <cellStyle name="Normal 4 9 2 17 2" xfId="6727" xr:uid="{00000000-0005-0000-0000-0000341B0000}"/>
    <cellStyle name="Normal 4 9 2 17 2 2" xfId="13234" xr:uid="{E0E5D21F-AEAC-47C4-B20A-5B15C4C8E720}"/>
    <cellStyle name="Normal 4 9 2 17 3" xfId="8505" xr:uid="{00000000-0005-0000-0000-0000351B0000}"/>
    <cellStyle name="Normal 4 9 2 17 3 2" xfId="15011" xr:uid="{F6A3FB59-1FEC-4A58-BB06-C166615A4E24}"/>
    <cellStyle name="Normal 4 9 2 17 4" xfId="11475" xr:uid="{218972B4-0DEF-46FD-A5A5-5D30B9521E44}"/>
    <cellStyle name="Normal 4 9 2 18" xfId="4480" xr:uid="{00000000-0005-0000-0000-0000361B0000}"/>
    <cellStyle name="Normal 4 9 2 18 2" xfId="6728" xr:uid="{00000000-0005-0000-0000-0000371B0000}"/>
    <cellStyle name="Normal 4 9 2 18 2 2" xfId="13235" xr:uid="{08D137AC-B7D2-4E5F-82FB-C78AEC71BF79}"/>
    <cellStyle name="Normal 4 9 2 18 3" xfId="8506" xr:uid="{00000000-0005-0000-0000-0000381B0000}"/>
    <cellStyle name="Normal 4 9 2 18 3 2" xfId="15012" xr:uid="{D16A5604-1095-4064-9E7F-8B790C67083B}"/>
    <cellStyle name="Normal 4 9 2 18 4" xfId="11476" xr:uid="{C5D2BBCF-EE82-4854-83E9-5FE23FE1B362}"/>
    <cellStyle name="Normal 4 9 2 19" xfId="4481" xr:uid="{00000000-0005-0000-0000-0000391B0000}"/>
    <cellStyle name="Normal 4 9 2 19 2" xfId="6729" xr:uid="{00000000-0005-0000-0000-00003A1B0000}"/>
    <cellStyle name="Normal 4 9 2 19 2 2" xfId="13236" xr:uid="{1482309D-CF9C-41BA-91AB-B59D154BCBA9}"/>
    <cellStyle name="Normal 4 9 2 19 3" xfId="8507" xr:uid="{00000000-0005-0000-0000-00003B1B0000}"/>
    <cellStyle name="Normal 4 9 2 19 3 2" xfId="15013" xr:uid="{1E436419-BA8B-4767-8694-B79CBB8289BF}"/>
    <cellStyle name="Normal 4 9 2 19 4" xfId="11477" xr:uid="{BF97668F-DA01-4782-8453-43F7EE245795}"/>
    <cellStyle name="Normal 4 9 2 2" xfId="4482" xr:uid="{00000000-0005-0000-0000-00003C1B0000}"/>
    <cellStyle name="Normal 4 9 2 2 2" xfId="6730" xr:uid="{00000000-0005-0000-0000-00003D1B0000}"/>
    <cellStyle name="Normal 4 9 2 2 2 2" xfId="13237" xr:uid="{A5139B46-49E0-4BD7-835C-038EAE7BBF13}"/>
    <cellStyle name="Normal 4 9 2 2 3" xfId="8508" xr:uid="{00000000-0005-0000-0000-00003E1B0000}"/>
    <cellStyle name="Normal 4 9 2 2 3 2" xfId="15014" xr:uid="{35B010F7-919E-4C25-85A0-BCF776AB77F5}"/>
    <cellStyle name="Normal 4 9 2 2 4" xfId="11478" xr:uid="{1D4B6BC4-CA38-4102-BCE4-5F64F25CF817}"/>
    <cellStyle name="Normal 4 9 2 20" xfId="4483" xr:uid="{00000000-0005-0000-0000-00003F1B0000}"/>
    <cellStyle name="Normal 4 9 2 20 2" xfId="6731" xr:uid="{00000000-0005-0000-0000-0000401B0000}"/>
    <cellStyle name="Normal 4 9 2 20 2 2" xfId="13238" xr:uid="{253AC46A-2F96-488D-BC25-0AECBEB16F79}"/>
    <cellStyle name="Normal 4 9 2 20 3" xfId="8509" xr:uid="{00000000-0005-0000-0000-0000411B0000}"/>
    <cellStyle name="Normal 4 9 2 20 3 2" xfId="15015" xr:uid="{710EF57D-E452-4039-975A-078CF8C46999}"/>
    <cellStyle name="Normal 4 9 2 20 4" xfId="11479" xr:uid="{B69257E6-B0C1-4348-BDD0-D760AFD10453}"/>
    <cellStyle name="Normal 4 9 2 21" xfId="4484" xr:uid="{00000000-0005-0000-0000-0000421B0000}"/>
    <cellStyle name="Normal 4 9 2 21 2" xfId="6732" xr:uid="{00000000-0005-0000-0000-0000431B0000}"/>
    <cellStyle name="Normal 4 9 2 21 2 2" xfId="13239" xr:uid="{C47DC1E3-EB63-4D1E-A78D-884987E2FC13}"/>
    <cellStyle name="Normal 4 9 2 21 3" xfId="8510" xr:uid="{00000000-0005-0000-0000-0000441B0000}"/>
    <cellStyle name="Normal 4 9 2 21 3 2" xfId="15016" xr:uid="{460C7D32-4159-4E88-BA54-59F84240D43E}"/>
    <cellStyle name="Normal 4 9 2 21 4" xfId="11480" xr:uid="{D93C53F3-764F-4E31-9289-F651D7154417}"/>
    <cellStyle name="Normal 4 9 2 22" xfId="4485" xr:uid="{00000000-0005-0000-0000-0000451B0000}"/>
    <cellStyle name="Normal 4 9 2 22 2" xfId="6733" xr:uid="{00000000-0005-0000-0000-0000461B0000}"/>
    <cellStyle name="Normal 4 9 2 22 2 2" xfId="13240" xr:uid="{74B3D781-E550-48F6-8D05-9E661F27D6F7}"/>
    <cellStyle name="Normal 4 9 2 22 3" xfId="8511" xr:uid="{00000000-0005-0000-0000-0000471B0000}"/>
    <cellStyle name="Normal 4 9 2 22 3 2" xfId="15017" xr:uid="{97F63B3A-BF3C-4D91-810D-9BCD393C57B6}"/>
    <cellStyle name="Normal 4 9 2 22 4" xfId="11481" xr:uid="{969CB8A5-C51B-4A4E-BF54-D4836B7AED42}"/>
    <cellStyle name="Normal 4 9 2 23" xfId="4486" xr:uid="{00000000-0005-0000-0000-0000481B0000}"/>
    <cellStyle name="Normal 4 9 2 23 2" xfId="6734" xr:uid="{00000000-0005-0000-0000-0000491B0000}"/>
    <cellStyle name="Normal 4 9 2 23 2 2" xfId="13241" xr:uid="{D97409BE-23F8-4242-BBCA-6E40619B4925}"/>
    <cellStyle name="Normal 4 9 2 23 3" xfId="8512" xr:uid="{00000000-0005-0000-0000-00004A1B0000}"/>
    <cellStyle name="Normal 4 9 2 23 3 2" xfId="15018" xr:uid="{8BC91A47-8460-41B5-9741-F51137E4108A}"/>
    <cellStyle name="Normal 4 9 2 23 4" xfId="11482" xr:uid="{16DF30B2-720E-44B0-89D8-82FCF9259135}"/>
    <cellStyle name="Normal 4 9 2 24" xfId="4487" xr:uid="{00000000-0005-0000-0000-00004B1B0000}"/>
    <cellStyle name="Normal 4 9 2 24 2" xfId="6735" xr:uid="{00000000-0005-0000-0000-00004C1B0000}"/>
    <cellStyle name="Normal 4 9 2 24 2 2" xfId="13242" xr:uid="{E89A3BAC-66E3-451D-8AAA-3B42B00F99FD}"/>
    <cellStyle name="Normal 4 9 2 24 3" xfId="8513" xr:uid="{00000000-0005-0000-0000-00004D1B0000}"/>
    <cellStyle name="Normal 4 9 2 24 3 2" xfId="15019" xr:uid="{A2EEE2A1-A5AB-4714-9ABF-3B9AAC445B33}"/>
    <cellStyle name="Normal 4 9 2 24 4" xfId="11483" xr:uid="{B10D3AFD-B15A-47DA-9EB8-194A52D42990}"/>
    <cellStyle name="Normal 4 9 2 25" xfId="4488" xr:uid="{00000000-0005-0000-0000-00004E1B0000}"/>
    <cellStyle name="Normal 4 9 2 25 2" xfId="6736" xr:uid="{00000000-0005-0000-0000-00004F1B0000}"/>
    <cellStyle name="Normal 4 9 2 25 2 2" xfId="13243" xr:uid="{D37FA0F9-0FB1-49C5-97E5-FA1B5702187E}"/>
    <cellStyle name="Normal 4 9 2 25 3" xfId="8514" xr:uid="{00000000-0005-0000-0000-0000501B0000}"/>
    <cellStyle name="Normal 4 9 2 25 3 2" xfId="15020" xr:uid="{B0CEB508-C031-4088-8E68-58A64D6EE190}"/>
    <cellStyle name="Normal 4 9 2 25 4" xfId="11484" xr:uid="{F75531B2-EF44-419B-9FBD-BB083EAC721E}"/>
    <cellStyle name="Normal 4 9 2 26" xfId="4489" xr:uid="{00000000-0005-0000-0000-0000511B0000}"/>
    <cellStyle name="Normal 4 9 2 26 2" xfId="6737" xr:uid="{00000000-0005-0000-0000-0000521B0000}"/>
    <cellStyle name="Normal 4 9 2 26 2 2" xfId="13244" xr:uid="{8E604F1A-35F9-4B3F-ACD2-461D15A9DB37}"/>
    <cellStyle name="Normal 4 9 2 26 3" xfId="8515" xr:uid="{00000000-0005-0000-0000-0000531B0000}"/>
    <cellStyle name="Normal 4 9 2 26 3 2" xfId="15021" xr:uid="{280A5A88-34AC-4552-8D9A-174CCD3F5E6F}"/>
    <cellStyle name="Normal 4 9 2 26 4" xfId="11485" xr:uid="{ABB8DD62-C7A0-4A36-B81E-AD99625972E5}"/>
    <cellStyle name="Normal 4 9 2 27" xfId="4490" xr:uid="{00000000-0005-0000-0000-0000541B0000}"/>
    <cellStyle name="Normal 4 9 2 27 2" xfId="6738" xr:uid="{00000000-0005-0000-0000-0000551B0000}"/>
    <cellStyle name="Normal 4 9 2 27 2 2" xfId="13245" xr:uid="{B77293EC-A091-42D9-A656-9DB41F110412}"/>
    <cellStyle name="Normal 4 9 2 27 3" xfId="8516" xr:uid="{00000000-0005-0000-0000-0000561B0000}"/>
    <cellStyle name="Normal 4 9 2 27 3 2" xfId="15022" xr:uid="{352230C0-6F29-454D-AD15-09EA324E8322}"/>
    <cellStyle name="Normal 4 9 2 27 4" xfId="11486" xr:uid="{68E15966-768A-4711-A59D-A7E86AE6024A}"/>
    <cellStyle name="Normal 4 9 2 28" xfId="4491" xr:uid="{00000000-0005-0000-0000-0000571B0000}"/>
    <cellStyle name="Normal 4 9 2 28 2" xfId="6739" xr:uid="{00000000-0005-0000-0000-0000581B0000}"/>
    <cellStyle name="Normal 4 9 2 28 2 2" xfId="13246" xr:uid="{6443AA44-7EFA-4590-BE7C-7D4673D40EDA}"/>
    <cellStyle name="Normal 4 9 2 28 3" xfId="8517" xr:uid="{00000000-0005-0000-0000-0000591B0000}"/>
    <cellStyle name="Normal 4 9 2 28 3 2" xfId="15023" xr:uid="{2C238946-D990-4D9A-BF3C-1980D64FFFCE}"/>
    <cellStyle name="Normal 4 9 2 28 4" xfId="11487" xr:uid="{AB17DF2F-6B63-4D35-82D6-40212F1705B1}"/>
    <cellStyle name="Normal 4 9 2 29" xfId="4492" xr:uid="{00000000-0005-0000-0000-00005A1B0000}"/>
    <cellStyle name="Normal 4 9 2 29 2" xfId="6740" xr:uid="{00000000-0005-0000-0000-00005B1B0000}"/>
    <cellStyle name="Normal 4 9 2 29 2 2" xfId="13247" xr:uid="{5666E8A5-8871-497F-A256-1AD12F831B20}"/>
    <cellStyle name="Normal 4 9 2 29 3" xfId="8518" xr:uid="{00000000-0005-0000-0000-00005C1B0000}"/>
    <cellStyle name="Normal 4 9 2 29 3 2" xfId="15024" xr:uid="{0C779926-1060-457E-A532-55156BC7252A}"/>
    <cellStyle name="Normal 4 9 2 29 4" xfId="11488" xr:uid="{8BDFC478-9756-4838-8C31-803FABC9FCF5}"/>
    <cellStyle name="Normal 4 9 2 3" xfId="4493" xr:uid="{00000000-0005-0000-0000-00005D1B0000}"/>
    <cellStyle name="Normal 4 9 2 3 2" xfId="6741" xr:uid="{00000000-0005-0000-0000-00005E1B0000}"/>
    <cellStyle name="Normal 4 9 2 3 2 2" xfId="13248" xr:uid="{C703AEB0-A157-4F46-9A25-D00091904B5D}"/>
    <cellStyle name="Normal 4 9 2 3 3" xfId="8519" xr:uid="{00000000-0005-0000-0000-00005F1B0000}"/>
    <cellStyle name="Normal 4 9 2 3 3 2" xfId="15025" xr:uid="{2FCA6714-9AC0-46E7-B31F-E47918982661}"/>
    <cellStyle name="Normal 4 9 2 3 4" xfId="11489" xr:uid="{8B5F4250-A89C-4E8B-81BE-363E720F557C}"/>
    <cellStyle name="Normal 4 9 2 30" xfId="4494" xr:uid="{00000000-0005-0000-0000-0000601B0000}"/>
    <cellStyle name="Normal 4 9 2 30 2" xfId="6742" xr:uid="{00000000-0005-0000-0000-0000611B0000}"/>
    <cellStyle name="Normal 4 9 2 30 2 2" xfId="13249" xr:uid="{6AF65271-6B6B-404D-BE44-EFE900B427AF}"/>
    <cellStyle name="Normal 4 9 2 30 3" xfId="8520" xr:uid="{00000000-0005-0000-0000-0000621B0000}"/>
    <cellStyle name="Normal 4 9 2 30 3 2" xfId="15026" xr:uid="{614A710D-7282-4C30-B771-C0CFB20B03D1}"/>
    <cellStyle name="Normal 4 9 2 30 4" xfId="11490" xr:uid="{2CA9610C-4518-4513-9AAC-4A17C423A3FB}"/>
    <cellStyle name="Normal 4 9 2 31" xfId="4495" xr:uid="{00000000-0005-0000-0000-0000631B0000}"/>
    <cellStyle name="Normal 4 9 2 31 2" xfId="6743" xr:uid="{00000000-0005-0000-0000-0000641B0000}"/>
    <cellStyle name="Normal 4 9 2 31 2 2" xfId="13250" xr:uid="{32C58C3D-4C8E-4AC9-A78E-F30220376B28}"/>
    <cellStyle name="Normal 4 9 2 31 3" xfId="8521" xr:uid="{00000000-0005-0000-0000-0000651B0000}"/>
    <cellStyle name="Normal 4 9 2 31 3 2" xfId="15027" xr:uid="{F3BB9005-95C6-4E29-BD9A-90D419500E4C}"/>
    <cellStyle name="Normal 4 9 2 31 4" xfId="11491" xr:uid="{55140B26-4970-4D64-ADE4-9D50F0F0C926}"/>
    <cellStyle name="Normal 4 9 2 32" xfId="4496" xr:uid="{00000000-0005-0000-0000-0000661B0000}"/>
    <cellStyle name="Normal 4 9 2 32 2" xfId="6744" xr:uid="{00000000-0005-0000-0000-0000671B0000}"/>
    <cellStyle name="Normal 4 9 2 32 2 2" xfId="13251" xr:uid="{A4085775-D1FB-4E10-B66E-34CC40E50FC1}"/>
    <cellStyle name="Normal 4 9 2 32 3" xfId="8522" xr:uid="{00000000-0005-0000-0000-0000681B0000}"/>
    <cellStyle name="Normal 4 9 2 32 3 2" xfId="15028" xr:uid="{99771E8B-384F-41A2-842B-7DE8399BC3A0}"/>
    <cellStyle name="Normal 4 9 2 32 4" xfId="11492" xr:uid="{3E34362D-B258-4352-BA0C-C57D87D687CB}"/>
    <cellStyle name="Normal 4 9 2 33" xfId="4497" xr:uid="{00000000-0005-0000-0000-0000691B0000}"/>
    <cellStyle name="Normal 4 9 2 33 2" xfId="6745" xr:uid="{00000000-0005-0000-0000-00006A1B0000}"/>
    <cellStyle name="Normal 4 9 2 33 2 2" xfId="13252" xr:uid="{A517CDD9-C85B-45C9-BE2E-CFE03FC578CA}"/>
    <cellStyle name="Normal 4 9 2 33 3" xfId="8523" xr:uid="{00000000-0005-0000-0000-00006B1B0000}"/>
    <cellStyle name="Normal 4 9 2 33 3 2" xfId="15029" xr:uid="{3E479329-D68F-44EE-9FD4-12456713856D}"/>
    <cellStyle name="Normal 4 9 2 33 4" xfId="11493" xr:uid="{E8029CFB-4435-4BFC-8931-CFAFAEA2E392}"/>
    <cellStyle name="Normal 4 9 2 34" xfId="4498" xr:uid="{00000000-0005-0000-0000-00006C1B0000}"/>
    <cellStyle name="Normal 4 9 2 34 2" xfId="6746" xr:uid="{00000000-0005-0000-0000-00006D1B0000}"/>
    <cellStyle name="Normal 4 9 2 34 2 2" xfId="13253" xr:uid="{E3590B17-BF2F-4FB8-BE94-83F3C3642065}"/>
    <cellStyle name="Normal 4 9 2 34 3" xfId="8524" xr:uid="{00000000-0005-0000-0000-00006E1B0000}"/>
    <cellStyle name="Normal 4 9 2 34 3 2" xfId="15030" xr:uid="{D17738EB-B4BA-4C71-8F23-1F86ED246782}"/>
    <cellStyle name="Normal 4 9 2 34 4" xfId="11494" xr:uid="{E73877AE-918B-4639-A392-5A9F36A4683A}"/>
    <cellStyle name="Normal 4 9 2 35" xfId="4499" xr:uid="{00000000-0005-0000-0000-00006F1B0000}"/>
    <cellStyle name="Normal 4 9 2 35 2" xfId="6747" xr:uid="{00000000-0005-0000-0000-0000701B0000}"/>
    <cellStyle name="Normal 4 9 2 35 2 2" xfId="13254" xr:uid="{7CDAB410-8C5E-4AEA-806F-19C60570A5FD}"/>
    <cellStyle name="Normal 4 9 2 35 3" xfId="8525" xr:uid="{00000000-0005-0000-0000-0000711B0000}"/>
    <cellStyle name="Normal 4 9 2 35 3 2" xfId="15031" xr:uid="{3D86A5D2-1328-475D-A631-F8ECA3A091C1}"/>
    <cellStyle name="Normal 4 9 2 35 4" xfId="11495" xr:uid="{72BC9E2C-4D2C-4DB5-843B-7EB53569A764}"/>
    <cellStyle name="Normal 4 9 2 36" xfId="4500" xr:uid="{00000000-0005-0000-0000-0000721B0000}"/>
    <cellStyle name="Normal 4 9 2 36 2" xfId="6748" xr:uid="{00000000-0005-0000-0000-0000731B0000}"/>
    <cellStyle name="Normal 4 9 2 36 2 2" xfId="13255" xr:uid="{D4DF5A38-A4C1-4E34-A3CC-3B3780CA8DC6}"/>
    <cellStyle name="Normal 4 9 2 36 3" xfId="8526" xr:uid="{00000000-0005-0000-0000-0000741B0000}"/>
    <cellStyle name="Normal 4 9 2 36 3 2" xfId="15032" xr:uid="{C30C9977-8042-40FC-93F8-9536F4466C43}"/>
    <cellStyle name="Normal 4 9 2 36 4" xfId="11496" xr:uid="{DA386B3A-9AF0-464B-8E8E-43AA9B32F043}"/>
    <cellStyle name="Normal 4 9 2 37" xfId="4501" xr:uid="{00000000-0005-0000-0000-0000751B0000}"/>
    <cellStyle name="Normal 4 9 2 37 2" xfId="6749" xr:uid="{00000000-0005-0000-0000-0000761B0000}"/>
    <cellStyle name="Normal 4 9 2 37 2 2" xfId="13256" xr:uid="{FBE26C7D-E056-4969-8278-742AC7311B7E}"/>
    <cellStyle name="Normal 4 9 2 37 3" xfId="8527" xr:uid="{00000000-0005-0000-0000-0000771B0000}"/>
    <cellStyle name="Normal 4 9 2 37 3 2" xfId="15033" xr:uid="{2B1C657F-C554-486D-8208-8BCEDE64A325}"/>
    <cellStyle name="Normal 4 9 2 37 4" xfId="11497" xr:uid="{967CACC2-FD28-48E9-8FCE-5D7204C26527}"/>
    <cellStyle name="Normal 4 9 2 38" xfId="4502" xr:uid="{00000000-0005-0000-0000-0000781B0000}"/>
    <cellStyle name="Normal 4 9 2 38 2" xfId="6750" xr:uid="{00000000-0005-0000-0000-0000791B0000}"/>
    <cellStyle name="Normal 4 9 2 38 2 2" xfId="13257" xr:uid="{1C7B7629-BE19-4517-9213-26E7A4373C81}"/>
    <cellStyle name="Normal 4 9 2 38 3" xfId="8528" xr:uid="{00000000-0005-0000-0000-00007A1B0000}"/>
    <cellStyle name="Normal 4 9 2 38 3 2" xfId="15034" xr:uid="{F877564F-5A64-4E18-B6BF-1A5CF35256D5}"/>
    <cellStyle name="Normal 4 9 2 38 4" xfId="11498" xr:uid="{F667BC4B-9BAB-4943-A1F2-9E2B17A219A3}"/>
    <cellStyle name="Normal 4 9 2 39" xfId="4503" xr:uid="{00000000-0005-0000-0000-00007B1B0000}"/>
    <cellStyle name="Normal 4 9 2 39 2" xfId="6751" xr:uid="{00000000-0005-0000-0000-00007C1B0000}"/>
    <cellStyle name="Normal 4 9 2 39 2 2" xfId="13258" xr:uid="{2BC92123-52BF-4B10-90BB-E59455E97936}"/>
    <cellStyle name="Normal 4 9 2 39 3" xfId="8529" xr:uid="{00000000-0005-0000-0000-00007D1B0000}"/>
    <cellStyle name="Normal 4 9 2 39 3 2" xfId="15035" xr:uid="{637D7E41-E870-4A84-A4BC-A0B1D27F0635}"/>
    <cellStyle name="Normal 4 9 2 39 4" xfId="11499" xr:uid="{48EC28EA-DAB7-4223-9CE4-1D42E2535985}"/>
    <cellStyle name="Normal 4 9 2 4" xfId="4504" xr:uid="{00000000-0005-0000-0000-00007E1B0000}"/>
    <cellStyle name="Normal 4 9 2 4 2" xfId="6752" xr:uid="{00000000-0005-0000-0000-00007F1B0000}"/>
    <cellStyle name="Normal 4 9 2 4 2 2" xfId="13259" xr:uid="{6B723CB9-9887-416C-BC89-BF329ACD91CE}"/>
    <cellStyle name="Normal 4 9 2 4 3" xfId="8530" xr:uid="{00000000-0005-0000-0000-0000801B0000}"/>
    <cellStyle name="Normal 4 9 2 4 3 2" xfId="15036" xr:uid="{56D83397-BA77-4AD0-A3C0-B4A7EB45637B}"/>
    <cellStyle name="Normal 4 9 2 4 4" xfId="11500" xr:uid="{0BAE3DA7-B9F2-4B90-9C13-C3263BA426D2}"/>
    <cellStyle name="Normal 4 9 2 40" xfId="4505" xr:uid="{00000000-0005-0000-0000-0000811B0000}"/>
    <cellStyle name="Normal 4 9 2 40 2" xfId="6753" xr:uid="{00000000-0005-0000-0000-0000821B0000}"/>
    <cellStyle name="Normal 4 9 2 40 2 2" xfId="13260" xr:uid="{162B0280-5C9F-4190-823B-33E2468663C8}"/>
    <cellStyle name="Normal 4 9 2 40 3" xfId="8531" xr:uid="{00000000-0005-0000-0000-0000831B0000}"/>
    <cellStyle name="Normal 4 9 2 40 3 2" xfId="15037" xr:uid="{19FEFF18-6FFC-45F9-A676-9A21DD133CC0}"/>
    <cellStyle name="Normal 4 9 2 40 4" xfId="11501" xr:uid="{12F1275F-2C86-4094-BC58-731B831E99E0}"/>
    <cellStyle name="Normal 4 9 2 41" xfId="4506" xr:uid="{00000000-0005-0000-0000-0000841B0000}"/>
    <cellStyle name="Normal 4 9 2 41 2" xfId="6754" xr:uid="{00000000-0005-0000-0000-0000851B0000}"/>
    <cellStyle name="Normal 4 9 2 41 2 2" xfId="13261" xr:uid="{EF8A6F8D-32E4-467A-9ECA-C318BB10197D}"/>
    <cellStyle name="Normal 4 9 2 41 3" xfId="8532" xr:uid="{00000000-0005-0000-0000-0000861B0000}"/>
    <cellStyle name="Normal 4 9 2 41 3 2" xfId="15038" xr:uid="{4B549BAB-00F0-4C0A-BB4F-F06F0A9E8EFC}"/>
    <cellStyle name="Normal 4 9 2 41 4" xfId="11502" xr:uid="{24AB7B4D-4F1B-4D7E-841D-C2D6E5EEF698}"/>
    <cellStyle name="Normal 4 9 2 42" xfId="4507" xr:uid="{00000000-0005-0000-0000-0000871B0000}"/>
    <cellStyle name="Normal 4 9 2 42 2" xfId="6755" xr:uid="{00000000-0005-0000-0000-0000881B0000}"/>
    <cellStyle name="Normal 4 9 2 42 2 2" xfId="13262" xr:uid="{1F6C711B-9E69-472A-94CC-7FCCE775C570}"/>
    <cellStyle name="Normal 4 9 2 42 3" xfId="8533" xr:uid="{00000000-0005-0000-0000-0000891B0000}"/>
    <cellStyle name="Normal 4 9 2 42 3 2" xfId="15039" xr:uid="{9AE9D2EC-EE98-48CB-AD23-1DEF16C02E56}"/>
    <cellStyle name="Normal 4 9 2 42 4" xfId="11503" xr:uid="{5CE34A89-AF92-4D1B-B3A4-79382CBAA4CD}"/>
    <cellStyle name="Normal 4 9 2 43" xfId="4508" xr:uid="{00000000-0005-0000-0000-00008A1B0000}"/>
    <cellStyle name="Normal 4 9 2 43 2" xfId="6756" xr:uid="{00000000-0005-0000-0000-00008B1B0000}"/>
    <cellStyle name="Normal 4 9 2 43 2 2" xfId="13263" xr:uid="{33ADC1EE-9FD9-4A57-B86C-F74AF40C88D9}"/>
    <cellStyle name="Normal 4 9 2 43 3" xfId="8534" xr:uid="{00000000-0005-0000-0000-00008C1B0000}"/>
    <cellStyle name="Normal 4 9 2 43 3 2" xfId="15040" xr:uid="{12860498-B365-47EB-82FE-905E0568E749}"/>
    <cellStyle name="Normal 4 9 2 43 4" xfId="11504" xr:uid="{F0EFE6C0-9904-4661-BE3B-A75E0F306828}"/>
    <cellStyle name="Normal 4 9 2 44" xfId="4509" xr:uid="{00000000-0005-0000-0000-00008D1B0000}"/>
    <cellStyle name="Normal 4 9 2 44 2" xfId="6757" xr:uid="{00000000-0005-0000-0000-00008E1B0000}"/>
    <cellStyle name="Normal 4 9 2 44 2 2" xfId="13264" xr:uid="{2820F934-7E7C-4FB0-9EE6-4A5265FF4FD3}"/>
    <cellStyle name="Normal 4 9 2 44 3" xfId="8535" xr:uid="{00000000-0005-0000-0000-00008F1B0000}"/>
    <cellStyle name="Normal 4 9 2 44 3 2" xfId="15041" xr:uid="{507B97FE-722A-4617-AB08-48AAC8BE0B67}"/>
    <cellStyle name="Normal 4 9 2 44 4" xfId="11505" xr:uid="{0908DC83-4C8C-4388-8ACD-F1B53EEB98AC}"/>
    <cellStyle name="Normal 4 9 2 45" xfId="4510" xr:uid="{00000000-0005-0000-0000-0000901B0000}"/>
    <cellStyle name="Normal 4 9 2 45 2" xfId="6758" xr:uid="{00000000-0005-0000-0000-0000911B0000}"/>
    <cellStyle name="Normal 4 9 2 45 2 2" xfId="13265" xr:uid="{88AC2021-AC17-4A40-AFB6-1B832947F3FC}"/>
    <cellStyle name="Normal 4 9 2 45 3" xfId="8536" xr:uid="{00000000-0005-0000-0000-0000921B0000}"/>
    <cellStyle name="Normal 4 9 2 45 3 2" xfId="15042" xr:uid="{8EAE404E-1E8F-4318-ACBF-FD0380516A87}"/>
    <cellStyle name="Normal 4 9 2 45 4" xfId="11506" xr:uid="{64A09C03-45AA-4A21-A8E9-06CB67660378}"/>
    <cellStyle name="Normal 4 9 2 46" xfId="6719" xr:uid="{00000000-0005-0000-0000-0000931B0000}"/>
    <cellStyle name="Normal 4 9 2 46 2" xfId="13226" xr:uid="{DE3B2155-5135-4A5C-82F5-69C6AAA1796A}"/>
    <cellStyle name="Normal 4 9 2 47" xfId="8497" xr:uid="{00000000-0005-0000-0000-0000941B0000}"/>
    <cellStyle name="Normal 4 9 2 47 2" xfId="15003" xr:uid="{ED2D2045-E64D-4D19-A7B3-B1A94FD4AB38}"/>
    <cellStyle name="Normal 4 9 2 48" xfId="11467" xr:uid="{91236DD7-74A9-4563-B58F-1760B576F95A}"/>
    <cellStyle name="Normal 4 9 2 5" xfId="4511" xr:uid="{00000000-0005-0000-0000-0000951B0000}"/>
    <cellStyle name="Normal 4 9 2 5 2" xfId="6759" xr:uid="{00000000-0005-0000-0000-0000961B0000}"/>
    <cellStyle name="Normal 4 9 2 5 2 2" xfId="13266" xr:uid="{6E946ECB-53F6-4C17-BA65-534C6D9F6E6A}"/>
    <cellStyle name="Normal 4 9 2 5 3" xfId="8537" xr:uid="{00000000-0005-0000-0000-0000971B0000}"/>
    <cellStyle name="Normal 4 9 2 5 3 2" xfId="15043" xr:uid="{A68C1F61-437F-45C7-B431-4AD47AB20E06}"/>
    <cellStyle name="Normal 4 9 2 5 4" xfId="11507" xr:uid="{23145C21-83FF-40E8-86B5-AA077491BC2F}"/>
    <cellStyle name="Normal 4 9 2 6" xfId="4512" xr:uid="{00000000-0005-0000-0000-0000981B0000}"/>
    <cellStyle name="Normal 4 9 2 6 2" xfId="6760" xr:uid="{00000000-0005-0000-0000-0000991B0000}"/>
    <cellStyle name="Normal 4 9 2 6 2 2" xfId="13267" xr:uid="{45538D04-1117-466F-893C-4FBAC52AD3F6}"/>
    <cellStyle name="Normal 4 9 2 6 3" xfId="8538" xr:uid="{00000000-0005-0000-0000-00009A1B0000}"/>
    <cellStyle name="Normal 4 9 2 6 3 2" xfId="15044" xr:uid="{7040796B-EB07-450D-942E-A3380C0BF2F9}"/>
    <cellStyle name="Normal 4 9 2 6 4" xfId="11508" xr:uid="{164CCADE-CF7B-4EFD-B5BC-6F1260FA13FF}"/>
    <cellStyle name="Normal 4 9 2 7" xfId="4513" xr:uid="{00000000-0005-0000-0000-00009B1B0000}"/>
    <cellStyle name="Normal 4 9 2 7 2" xfId="6761" xr:uid="{00000000-0005-0000-0000-00009C1B0000}"/>
    <cellStyle name="Normal 4 9 2 7 2 2" xfId="13268" xr:uid="{00218072-0ECA-4BAC-8A06-ABAD380F5779}"/>
    <cellStyle name="Normal 4 9 2 7 3" xfId="8539" xr:uid="{00000000-0005-0000-0000-00009D1B0000}"/>
    <cellStyle name="Normal 4 9 2 7 3 2" xfId="15045" xr:uid="{050CA58C-F5AD-4E32-B534-ADB986A90B55}"/>
    <cellStyle name="Normal 4 9 2 7 4" xfId="11509" xr:uid="{3B8AD109-C074-462C-8568-E58AB9EF3F88}"/>
    <cellStyle name="Normal 4 9 2 8" xfId="4514" xr:uid="{00000000-0005-0000-0000-00009E1B0000}"/>
    <cellStyle name="Normal 4 9 2 8 2" xfId="6762" xr:uid="{00000000-0005-0000-0000-00009F1B0000}"/>
    <cellStyle name="Normal 4 9 2 8 2 2" xfId="13269" xr:uid="{59126DE5-8B96-4F80-86B5-C79E8F880456}"/>
    <cellStyle name="Normal 4 9 2 8 3" xfId="8540" xr:uid="{00000000-0005-0000-0000-0000A01B0000}"/>
    <cellStyle name="Normal 4 9 2 8 3 2" xfId="15046" xr:uid="{C769D48E-A867-431C-8846-AD8D8E39925D}"/>
    <cellStyle name="Normal 4 9 2 8 4" xfId="11510" xr:uid="{5D027EDC-722A-41CB-9948-EAE4FC186986}"/>
    <cellStyle name="Normal 4 9 2 9" xfId="4515" xr:uid="{00000000-0005-0000-0000-0000A11B0000}"/>
    <cellStyle name="Normal 4 9 2 9 2" xfId="6763" xr:uid="{00000000-0005-0000-0000-0000A21B0000}"/>
    <cellStyle name="Normal 4 9 2 9 2 2" xfId="13270" xr:uid="{7C8022A0-8CA3-4BA9-82E1-6CF67ED156ED}"/>
    <cellStyle name="Normal 4 9 2 9 3" xfId="8541" xr:uid="{00000000-0005-0000-0000-0000A31B0000}"/>
    <cellStyle name="Normal 4 9 2 9 3 2" xfId="15047" xr:uid="{8F15C16D-2236-4DF7-A8CD-1BAE5FCC248C}"/>
    <cellStyle name="Normal 4 9 2 9 4" xfId="11511" xr:uid="{9FA162DB-AC7C-4802-AFE6-21B13D598BB6}"/>
    <cellStyle name="Normal 4 9 3" xfId="4516" xr:uid="{00000000-0005-0000-0000-0000A41B0000}"/>
    <cellStyle name="Normal 4 9 3 2" xfId="6764" xr:uid="{00000000-0005-0000-0000-0000A51B0000}"/>
    <cellStyle name="Normal 4 9 3 2 2" xfId="13271" xr:uid="{569CD8C1-EBBF-4ADA-B65B-46780206D415}"/>
    <cellStyle name="Normal 4 9 3 3" xfId="8542" xr:uid="{00000000-0005-0000-0000-0000A61B0000}"/>
    <cellStyle name="Normal 4 9 3 3 2" xfId="15048" xr:uid="{A72ED619-7FA4-463E-B31A-A5E27ABC24B2}"/>
    <cellStyle name="Normal 4 9 3 4" xfId="11512" xr:uid="{EFF28F09-E343-4A95-BA9F-7817A64F12CD}"/>
    <cellStyle name="Normal 4 9 4" xfId="4517" xr:uid="{00000000-0005-0000-0000-0000A71B0000}"/>
    <cellStyle name="Normal 4 9 4 2" xfId="6765" xr:uid="{00000000-0005-0000-0000-0000A81B0000}"/>
    <cellStyle name="Normal 4 9 4 2 2" xfId="13272" xr:uid="{305533EC-A454-489C-AF9D-4A6BDAADDD38}"/>
    <cellStyle name="Normal 4 9 4 3" xfId="8543" xr:uid="{00000000-0005-0000-0000-0000A91B0000}"/>
    <cellStyle name="Normal 4 9 4 3 2" xfId="15049" xr:uid="{7CA5FF37-768D-4485-9704-C6EE38FEBB21}"/>
    <cellStyle name="Normal 4 9 4 4" xfId="11513" xr:uid="{80367A33-6FF3-4783-9103-E6A829F7FE4A}"/>
    <cellStyle name="Normal 4 9 5" xfId="6718" xr:uid="{00000000-0005-0000-0000-0000AA1B0000}"/>
    <cellStyle name="Normal 4 9 5 2" xfId="13225" xr:uid="{BBC8ED63-3BD2-408D-910B-5A3FC20C7264}"/>
    <cellStyle name="Normal 4 9 6" xfId="8496" xr:uid="{00000000-0005-0000-0000-0000AB1B0000}"/>
    <cellStyle name="Normal 4 9 6 2" xfId="15002" xr:uid="{FED4CE2B-99AE-4D06-837E-5190A04ABB66}"/>
    <cellStyle name="Normal 4 9 7" xfId="11466" xr:uid="{B5766435-CE2B-4720-B001-070C884D582F}"/>
    <cellStyle name="Normal 4_REQUERIMIENTO VAPORIZADORES 2014" xfId="6152" xr:uid="{00000000-0005-0000-0000-0000AC1B0000}"/>
    <cellStyle name="Normal 40" xfId="10887" xr:uid="{00000000-0005-0000-0000-0000AD1B0000}"/>
    <cellStyle name="Normal 40 2" xfId="10913" xr:uid="{00000000-0005-0000-0000-0000AE1B0000}"/>
    <cellStyle name="Normal 40 2 2" xfId="16775" xr:uid="{C2B7B186-4799-4CDB-8553-8A2BA6B29FCC}"/>
    <cellStyle name="Normal 40 3" xfId="10915" xr:uid="{00000000-0005-0000-0000-0000AF1B0000}"/>
    <cellStyle name="Normal 40 3 2" xfId="16777" xr:uid="{5EE300D8-2FAC-482B-AF69-D230BC49B32F}"/>
    <cellStyle name="Normal 40 4" xfId="16749" xr:uid="{75D60F98-1350-4009-9FA0-57F9EFF9B45C}"/>
    <cellStyle name="Normal 41" xfId="10736" xr:uid="{00000000-0005-0000-0000-0000B01B0000}"/>
    <cellStyle name="Normal 41 1" xfId="10737" xr:uid="{00000000-0005-0000-0000-0000B11B0000}"/>
    <cellStyle name="Normal 42" xfId="10888" xr:uid="{00000000-0005-0000-0000-0000B21B0000}"/>
    <cellStyle name="Normal 42 2" xfId="16750" xr:uid="{1B90726D-75ED-4CC8-B9B0-416BEB275671}"/>
    <cellStyle name="Normal 43" xfId="10738" xr:uid="{00000000-0005-0000-0000-0000B31B0000}"/>
    <cellStyle name="Normal 43 1" xfId="10739" xr:uid="{00000000-0005-0000-0000-0000B41B0000}"/>
    <cellStyle name="Normal 44" xfId="10889" xr:uid="{00000000-0005-0000-0000-0000B51B0000}"/>
    <cellStyle name="Normal 44 2" xfId="16751" xr:uid="{7959684E-3088-4032-9A76-0247A7506769}"/>
    <cellStyle name="Normal 45" xfId="10740" xr:uid="{00000000-0005-0000-0000-0000B61B0000}"/>
    <cellStyle name="Normal 45 1" xfId="10741" xr:uid="{00000000-0005-0000-0000-0000B71B0000}"/>
    <cellStyle name="Normal 46" xfId="10890" xr:uid="{00000000-0005-0000-0000-0000B81B0000}"/>
    <cellStyle name="Normal 46 2" xfId="16752" xr:uid="{06D6C4BA-9EA2-46D8-AF66-4CB8BF619B6A}"/>
    <cellStyle name="Normal 47" xfId="10742" xr:uid="{00000000-0005-0000-0000-0000B91B0000}"/>
    <cellStyle name="Normal 47 1" xfId="10743" xr:uid="{00000000-0005-0000-0000-0000BA1B0000}"/>
    <cellStyle name="Normal 48" xfId="4518" xr:uid="{00000000-0005-0000-0000-0000BB1B0000}"/>
    <cellStyle name="Normal 48 1" xfId="10744" xr:uid="{00000000-0005-0000-0000-0000BC1B0000}"/>
    <cellStyle name="Normal 49" xfId="10745" xr:uid="{00000000-0005-0000-0000-0000BD1B0000}"/>
    <cellStyle name="Normal 49 1" xfId="10746" xr:uid="{00000000-0005-0000-0000-0000BE1B0000}"/>
    <cellStyle name="Normal 5" xfId="4" xr:uid="{00000000-0005-0000-0000-0000BF1B0000}"/>
    <cellStyle name="Normal 5 10" xfId="4519" xr:uid="{00000000-0005-0000-0000-0000C01B0000}"/>
    <cellStyle name="Normal 5 10 2" xfId="6766" xr:uid="{00000000-0005-0000-0000-0000C11B0000}"/>
    <cellStyle name="Normal 5 10 2 2" xfId="13273" xr:uid="{88F59B42-1E5F-483A-817E-BFD2DAB4851A}"/>
    <cellStyle name="Normal 5 10 3" xfId="8544" xr:uid="{00000000-0005-0000-0000-0000C21B0000}"/>
    <cellStyle name="Normal 5 10 3 2" xfId="15050" xr:uid="{0ABC26BE-FF38-43CF-8D95-57E85279700A}"/>
    <cellStyle name="Normal 5 10 4" xfId="11514" xr:uid="{19BE93D7-2CF1-422C-A954-E7B0677B6A47}"/>
    <cellStyle name="Normal 5 2" xfId="4520" xr:uid="{00000000-0005-0000-0000-0000C31B0000}"/>
    <cellStyle name="Normal 5 2 2" xfId="4521" xr:uid="{00000000-0005-0000-0000-0000C41B0000}"/>
    <cellStyle name="Normal 5 2 2 2" xfId="6768" xr:uid="{00000000-0005-0000-0000-0000C51B0000}"/>
    <cellStyle name="Normal 5 2 2 2 2" xfId="13275" xr:uid="{EE28503E-C80A-446E-BC5E-5B3461BE007D}"/>
    <cellStyle name="Normal 5 2 2 3" xfId="8546" xr:uid="{00000000-0005-0000-0000-0000C61B0000}"/>
    <cellStyle name="Normal 5 2 2 3 2" xfId="15052" xr:uid="{E2AA27E1-C19B-4160-9732-1312EE8F77F0}"/>
    <cellStyle name="Normal 5 2 2 4" xfId="11516" xr:uid="{ABA43F23-CF01-45A1-923B-7BAF90B4F8C1}"/>
    <cellStyle name="Normal 5 2 3" xfId="4522" xr:uid="{00000000-0005-0000-0000-0000C71B0000}"/>
    <cellStyle name="Normal 5 2 3 2" xfId="6769" xr:uid="{00000000-0005-0000-0000-0000C81B0000}"/>
    <cellStyle name="Normal 5 2 3 2 2" xfId="13276" xr:uid="{F13F1F86-03A4-4114-BDD2-298AE311571E}"/>
    <cellStyle name="Normal 5 2 3 3" xfId="8547" xr:uid="{00000000-0005-0000-0000-0000C91B0000}"/>
    <cellStyle name="Normal 5 2 3 3 2" xfId="15053" xr:uid="{08273D73-B863-487E-97A6-2E088B350AEB}"/>
    <cellStyle name="Normal 5 2 3 4" xfId="11517" xr:uid="{127A425E-9C15-4DC6-933B-A0540B891DE1}"/>
    <cellStyle name="Normal 5 2 4" xfId="4523" xr:uid="{00000000-0005-0000-0000-0000CA1B0000}"/>
    <cellStyle name="Normal 5 2 4 2" xfId="6770" xr:uid="{00000000-0005-0000-0000-0000CB1B0000}"/>
    <cellStyle name="Normal 5 2 4 2 2" xfId="13277" xr:uid="{90651D2F-52F6-4615-90DD-79EE75C61423}"/>
    <cellStyle name="Normal 5 2 4 3" xfId="8548" xr:uid="{00000000-0005-0000-0000-0000CC1B0000}"/>
    <cellStyle name="Normal 5 2 4 3 2" xfId="15054" xr:uid="{1408AD0B-6ED3-4059-A050-ADC84794F7D7}"/>
    <cellStyle name="Normal 5 2 4 4" xfId="11518" xr:uid="{DCD627DF-A629-429C-A7A9-8BCF02975319}"/>
    <cellStyle name="Normal 5 2 5" xfId="6767" xr:uid="{00000000-0005-0000-0000-0000CD1B0000}"/>
    <cellStyle name="Normal 5 2 5 2" xfId="13274" xr:uid="{61FFA538-6FD8-45EA-962A-5B0437F434C2}"/>
    <cellStyle name="Normal 5 2 6" xfId="8545" xr:uid="{00000000-0005-0000-0000-0000CE1B0000}"/>
    <cellStyle name="Normal 5 2 6 2" xfId="15051" xr:uid="{DB8A275B-6DE6-4824-AE86-6E6B43DC853E}"/>
    <cellStyle name="Normal 5 2 7" xfId="11515" xr:uid="{11AA7E0A-B36A-461D-A7B9-01CAD5D985C1}"/>
    <cellStyle name="Normal 5 3" xfId="4524" xr:uid="{00000000-0005-0000-0000-0000CF1B0000}"/>
    <cellStyle name="Normal 5 3 2" xfId="6771" xr:uid="{00000000-0005-0000-0000-0000D01B0000}"/>
    <cellStyle name="Normal 5 3 2 2" xfId="13278" xr:uid="{961C0116-2744-4394-911A-3C2955152B5E}"/>
    <cellStyle name="Normal 5 3 3" xfId="8549" xr:uid="{00000000-0005-0000-0000-0000D11B0000}"/>
    <cellStyle name="Normal 5 3 3 2" xfId="15055" xr:uid="{95DAA2AF-5445-4424-B113-59AAE3AF84E7}"/>
    <cellStyle name="Normal 5 3 4" xfId="11519" xr:uid="{FA1A7F8A-321E-40BB-A1A8-49E27509953E}"/>
    <cellStyle name="Normal 5 4" xfId="4525" xr:uid="{00000000-0005-0000-0000-0000D21B0000}"/>
    <cellStyle name="Normal 5 4 2" xfId="6772" xr:uid="{00000000-0005-0000-0000-0000D31B0000}"/>
    <cellStyle name="Normal 5 4 2 2" xfId="13279" xr:uid="{25507E98-1CA2-4EC3-9D6F-8756D1324FF6}"/>
    <cellStyle name="Normal 5 4 3" xfId="8550" xr:uid="{00000000-0005-0000-0000-0000D41B0000}"/>
    <cellStyle name="Normal 5 4 3 2" xfId="15056" xr:uid="{EF59B7D5-73EC-4A01-8E64-60283F332126}"/>
    <cellStyle name="Normal 5 4 4" xfId="11520" xr:uid="{310710B3-A070-4B26-A66C-4A1C55C6C32B}"/>
    <cellStyle name="Normal 5 5" xfId="4526" xr:uid="{00000000-0005-0000-0000-0000D51B0000}"/>
    <cellStyle name="Normal 5 5 2" xfId="4527" xr:uid="{00000000-0005-0000-0000-0000D61B0000}"/>
    <cellStyle name="Normal 5 5 2 2" xfId="6774" xr:uid="{00000000-0005-0000-0000-0000D71B0000}"/>
    <cellStyle name="Normal 5 5 2 2 2" xfId="13281" xr:uid="{F1E297E6-BE14-48FC-814F-77EEFA362270}"/>
    <cellStyle name="Normal 5 5 2 3" xfId="8552" xr:uid="{00000000-0005-0000-0000-0000D81B0000}"/>
    <cellStyle name="Normal 5 5 2 3 2" xfId="15058" xr:uid="{59004E0C-9938-4CB9-B62B-0832FAE37EFB}"/>
    <cellStyle name="Normal 5 5 2 4" xfId="11522" xr:uid="{2790A247-4D77-4713-8793-D2696867DC4D}"/>
    <cellStyle name="Normal 5 5 3" xfId="4528" xr:uid="{00000000-0005-0000-0000-0000D91B0000}"/>
    <cellStyle name="Normal 5 5 3 2" xfId="6775" xr:uid="{00000000-0005-0000-0000-0000DA1B0000}"/>
    <cellStyle name="Normal 5 5 3 2 2" xfId="13282" xr:uid="{458EABCA-1E5B-441A-BF0B-E5515DFE791A}"/>
    <cellStyle name="Normal 5 5 3 3" xfId="8553" xr:uid="{00000000-0005-0000-0000-0000DB1B0000}"/>
    <cellStyle name="Normal 5 5 3 3 2" xfId="15059" xr:uid="{1F2D3293-6161-41E9-9E95-248D3D639FED}"/>
    <cellStyle name="Normal 5 5 3 4" xfId="11523" xr:uid="{2EDEF33E-0EE0-4AD4-82B5-525684DE73B5}"/>
    <cellStyle name="Normal 5 5 4" xfId="6773" xr:uid="{00000000-0005-0000-0000-0000DC1B0000}"/>
    <cellStyle name="Normal 5 5 4 2" xfId="13280" xr:uid="{05B868D4-E7F8-46C2-8F5C-88FA7DEE89A5}"/>
    <cellStyle name="Normal 5 5 5" xfId="8551" xr:uid="{00000000-0005-0000-0000-0000DD1B0000}"/>
    <cellStyle name="Normal 5 5 5 2" xfId="15057" xr:uid="{EB4D4795-4F6E-4FCF-BA33-BB47AC4BD979}"/>
    <cellStyle name="Normal 5 5 6" xfId="11521" xr:uid="{1A8936D1-C115-432C-B69B-BCCEA314DFEA}"/>
    <cellStyle name="Normal 5 6" xfId="4529" xr:uid="{00000000-0005-0000-0000-0000DE1B0000}"/>
    <cellStyle name="Normal 5 6 2" xfId="4530" xr:uid="{00000000-0005-0000-0000-0000DF1B0000}"/>
    <cellStyle name="Normal 5 6 2 2" xfId="6777" xr:uid="{00000000-0005-0000-0000-0000E01B0000}"/>
    <cellStyle name="Normal 5 6 2 2 2" xfId="13284" xr:uid="{1490EF37-8086-4833-BEF1-7547E836E1B0}"/>
    <cellStyle name="Normal 5 6 2 3" xfId="8555" xr:uid="{00000000-0005-0000-0000-0000E11B0000}"/>
    <cellStyle name="Normal 5 6 2 3 2" xfId="15061" xr:uid="{6CB9BBE4-69BA-468F-BF3F-A53B0DFAFB77}"/>
    <cellStyle name="Normal 5 6 2 4" xfId="11525" xr:uid="{151D8EDD-C125-4CA1-A9D9-0B9E4824EEFE}"/>
    <cellStyle name="Normal 5 6 3" xfId="4531" xr:uid="{00000000-0005-0000-0000-0000E21B0000}"/>
    <cellStyle name="Normal 5 6 3 2" xfId="6778" xr:uid="{00000000-0005-0000-0000-0000E31B0000}"/>
    <cellStyle name="Normal 5 6 3 2 2" xfId="13285" xr:uid="{B50059D7-0022-4AA8-96D5-8D48B5233590}"/>
    <cellStyle name="Normal 5 6 3 3" xfId="8556" xr:uid="{00000000-0005-0000-0000-0000E41B0000}"/>
    <cellStyle name="Normal 5 6 3 3 2" xfId="15062" xr:uid="{E909AC5C-17DA-427A-93EC-6A8B7973A066}"/>
    <cellStyle name="Normal 5 6 3 4" xfId="11526" xr:uid="{54D21B25-46A9-4103-942C-3E4D7053FE7B}"/>
    <cellStyle name="Normal 5 6 4" xfId="6776" xr:uid="{00000000-0005-0000-0000-0000E51B0000}"/>
    <cellStyle name="Normal 5 6 4 2" xfId="13283" xr:uid="{B636CFCB-0BDE-4371-B885-38675DC1B02E}"/>
    <cellStyle name="Normal 5 6 5" xfId="8554" xr:uid="{00000000-0005-0000-0000-0000E61B0000}"/>
    <cellStyle name="Normal 5 6 5 2" xfId="15060" xr:uid="{72CB6557-56F6-4A30-BF56-4891FBC32CB1}"/>
    <cellStyle name="Normal 5 6 6" xfId="11524" xr:uid="{55554A1B-8D60-4D4D-93A1-C674E45E79EE}"/>
    <cellStyle name="Normal 5 7" xfId="4532" xr:uid="{00000000-0005-0000-0000-0000E71B0000}"/>
    <cellStyle name="Normal 5 7 2" xfId="4533" xr:uid="{00000000-0005-0000-0000-0000E81B0000}"/>
    <cellStyle name="Normal 5 7 2 10" xfId="4534" xr:uid="{00000000-0005-0000-0000-0000E91B0000}"/>
    <cellStyle name="Normal 5 7 2 10 2" xfId="6781" xr:uid="{00000000-0005-0000-0000-0000EA1B0000}"/>
    <cellStyle name="Normal 5 7 2 10 2 2" xfId="13288" xr:uid="{7E944C0B-A6ED-4FD4-AD52-353043B813F8}"/>
    <cellStyle name="Normal 5 7 2 10 3" xfId="8559" xr:uid="{00000000-0005-0000-0000-0000EB1B0000}"/>
    <cellStyle name="Normal 5 7 2 10 3 2" xfId="15065" xr:uid="{98D85AE3-327B-4D04-863E-A1F331B56D2D}"/>
    <cellStyle name="Normal 5 7 2 10 4" xfId="11529" xr:uid="{FC2D500F-74A4-489D-BF02-DC4EC6B6AD7B}"/>
    <cellStyle name="Normal 5 7 2 11" xfId="4535" xr:uid="{00000000-0005-0000-0000-0000EC1B0000}"/>
    <cellStyle name="Normal 5 7 2 11 2" xfId="6782" xr:uid="{00000000-0005-0000-0000-0000ED1B0000}"/>
    <cellStyle name="Normal 5 7 2 11 2 2" xfId="13289" xr:uid="{61D64D05-CA1F-4281-8063-9BD170743A4A}"/>
    <cellStyle name="Normal 5 7 2 11 3" xfId="8560" xr:uid="{00000000-0005-0000-0000-0000EE1B0000}"/>
    <cellStyle name="Normal 5 7 2 11 3 2" xfId="15066" xr:uid="{E5615475-AAFB-4411-B786-5965D95E8C58}"/>
    <cellStyle name="Normal 5 7 2 11 4" xfId="11530" xr:uid="{9D08CE99-3D32-45EB-87F3-31F153E9CC6B}"/>
    <cellStyle name="Normal 5 7 2 12" xfId="4536" xr:uid="{00000000-0005-0000-0000-0000EF1B0000}"/>
    <cellStyle name="Normal 5 7 2 12 2" xfId="6783" xr:uid="{00000000-0005-0000-0000-0000F01B0000}"/>
    <cellStyle name="Normal 5 7 2 12 2 2" xfId="13290" xr:uid="{A8C2C578-41FB-4B3B-813A-606813704A07}"/>
    <cellStyle name="Normal 5 7 2 12 3" xfId="8561" xr:uid="{00000000-0005-0000-0000-0000F11B0000}"/>
    <cellStyle name="Normal 5 7 2 12 3 2" xfId="15067" xr:uid="{3EE8B3A8-C173-4F35-B610-7DD3C9437563}"/>
    <cellStyle name="Normal 5 7 2 12 4" xfId="11531" xr:uid="{B5123508-0117-4CDA-8B0B-BC8B5D56261D}"/>
    <cellStyle name="Normal 5 7 2 13" xfId="4537" xr:uid="{00000000-0005-0000-0000-0000F21B0000}"/>
    <cellStyle name="Normal 5 7 2 13 2" xfId="6784" xr:uid="{00000000-0005-0000-0000-0000F31B0000}"/>
    <cellStyle name="Normal 5 7 2 13 2 2" xfId="13291" xr:uid="{8C236AF3-0C14-4DBE-B2A2-9797FF2701CC}"/>
    <cellStyle name="Normal 5 7 2 13 3" xfId="8562" xr:uid="{00000000-0005-0000-0000-0000F41B0000}"/>
    <cellStyle name="Normal 5 7 2 13 3 2" xfId="15068" xr:uid="{6A36A06C-AF4D-4997-AD26-5E120AE7AAA7}"/>
    <cellStyle name="Normal 5 7 2 13 4" xfId="11532" xr:uid="{C0856DDF-47A2-4297-AC5E-BB15655B58CF}"/>
    <cellStyle name="Normal 5 7 2 14" xfId="4538" xr:uid="{00000000-0005-0000-0000-0000F51B0000}"/>
    <cellStyle name="Normal 5 7 2 14 2" xfId="6785" xr:uid="{00000000-0005-0000-0000-0000F61B0000}"/>
    <cellStyle name="Normal 5 7 2 14 2 2" xfId="13292" xr:uid="{BF2CE990-6DFE-426D-BD0D-55A6B95928C9}"/>
    <cellStyle name="Normal 5 7 2 14 3" xfId="8563" xr:uid="{00000000-0005-0000-0000-0000F71B0000}"/>
    <cellStyle name="Normal 5 7 2 14 3 2" xfId="15069" xr:uid="{40C7CE94-9020-41D2-80DF-A62C3AB166F6}"/>
    <cellStyle name="Normal 5 7 2 14 4" xfId="11533" xr:uid="{310CA8A9-985F-4A5F-BBA2-E16D602FCD3F}"/>
    <cellStyle name="Normal 5 7 2 15" xfId="4539" xr:uid="{00000000-0005-0000-0000-0000F81B0000}"/>
    <cellStyle name="Normal 5 7 2 15 2" xfId="6786" xr:uid="{00000000-0005-0000-0000-0000F91B0000}"/>
    <cellStyle name="Normal 5 7 2 15 2 2" xfId="13293" xr:uid="{944EA3EA-2253-48D4-93FE-EB5E2A8F421E}"/>
    <cellStyle name="Normal 5 7 2 15 3" xfId="8564" xr:uid="{00000000-0005-0000-0000-0000FA1B0000}"/>
    <cellStyle name="Normal 5 7 2 15 3 2" xfId="15070" xr:uid="{99382A80-FAAF-49F7-8DBD-A5EE642AE131}"/>
    <cellStyle name="Normal 5 7 2 15 4" xfId="11534" xr:uid="{C3CC20E3-4993-4791-BA3F-55E58B4838FE}"/>
    <cellStyle name="Normal 5 7 2 16" xfId="4540" xr:uid="{00000000-0005-0000-0000-0000FB1B0000}"/>
    <cellStyle name="Normal 5 7 2 16 2" xfId="6787" xr:uid="{00000000-0005-0000-0000-0000FC1B0000}"/>
    <cellStyle name="Normal 5 7 2 16 2 2" xfId="13294" xr:uid="{99E82B6D-7178-47D9-8AE9-F3B2D59813D7}"/>
    <cellStyle name="Normal 5 7 2 16 3" xfId="8565" xr:uid="{00000000-0005-0000-0000-0000FD1B0000}"/>
    <cellStyle name="Normal 5 7 2 16 3 2" xfId="15071" xr:uid="{C8199785-2052-4F34-8DC8-4106C6851177}"/>
    <cellStyle name="Normal 5 7 2 16 4" xfId="11535" xr:uid="{36E3A337-5690-4F34-84FF-46CF8D4CD8CB}"/>
    <cellStyle name="Normal 5 7 2 17" xfId="4541" xr:uid="{00000000-0005-0000-0000-0000FE1B0000}"/>
    <cellStyle name="Normal 5 7 2 17 2" xfId="6788" xr:uid="{00000000-0005-0000-0000-0000FF1B0000}"/>
    <cellStyle name="Normal 5 7 2 17 2 2" xfId="13295" xr:uid="{AFC8936C-6803-4BDB-A786-642DF85EF6C6}"/>
    <cellStyle name="Normal 5 7 2 17 3" xfId="8566" xr:uid="{00000000-0005-0000-0000-0000001C0000}"/>
    <cellStyle name="Normal 5 7 2 17 3 2" xfId="15072" xr:uid="{AA22C59D-28ED-427D-ACAF-056823B00F12}"/>
    <cellStyle name="Normal 5 7 2 17 4" xfId="11536" xr:uid="{40310993-467E-4EED-9BB6-697A5A19666E}"/>
    <cellStyle name="Normal 5 7 2 18" xfId="4542" xr:uid="{00000000-0005-0000-0000-0000011C0000}"/>
    <cellStyle name="Normal 5 7 2 18 2" xfId="6789" xr:uid="{00000000-0005-0000-0000-0000021C0000}"/>
    <cellStyle name="Normal 5 7 2 18 2 2" xfId="13296" xr:uid="{FDA8A4EB-EAC5-4D72-9867-06DC77AC939A}"/>
    <cellStyle name="Normal 5 7 2 18 3" xfId="8567" xr:uid="{00000000-0005-0000-0000-0000031C0000}"/>
    <cellStyle name="Normal 5 7 2 18 3 2" xfId="15073" xr:uid="{BABA29EB-00C1-4107-82DB-821C2A3FB2E6}"/>
    <cellStyle name="Normal 5 7 2 18 4" xfId="11537" xr:uid="{C0CE8A7A-0B2C-45F7-B6E2-4DF0BD4BE3CD}"/>
    <cellStyle name="Normal 5 7 2 19" xfId="4543" xr:uid="{00000000-0005-0000-0000-0000041C0000}"/>
    <cellStyle name="Normal 5 7 2 19 2" xfId="6790" xr:uid="{00000000-0005-0000-0000-0000051C0000}"/>
    <cellStyle name="Normal 5 7 2 19 2 2" xfId="13297" xr:uid="{41EACFE4-9D17-4340-80CC-5D7A7C6D8864}"/>
    <cellStyle name="Normal 5 7 2 19 3" xfId="8568" xr:uid="{00000000-0005-0000-0000-0000061C0000}"/>
    <cellStyle name="Normal 5 7 2 19 3 2" xfId="15074" xr:uid="{DDD5DC1F-3CB9-404D-94AB-B0031BB1889E}"/>
    <cellStyle name="Normal 5 7 2 19 4" xfId="11538" xr:uid="{05CAFE65-85C2-4871-97D8-5EF50ECF6E48}"/>
    <cellStyle name="Normal 5 7 2 2" xfId="4544" xr:uid="{00000000-0005-0000-0000-0000071C0000}"/>
    <cellStyle name="Normal 5 7 2 2 2" xfId="6791" xr:uid="{00000000-0005-0000-0000-0000081C0000}"/>
    <cellStyle name="Normal 5 7 2 2 2 2" xfId="13298" xr:uid="{23F5BB99-292B-46A6-9D13-23B19A404B06}"/>
    <cellStyle name="Normal 5 7 2 2 3" xfId="8569" xr:uid="{00000000-0005-0000-0000-0000091C0000}"/>
    <cellStyle name="Normal 5 7 2 2 3 2" xfId="15075" xr:uid="{E419A165-160D-4C48-8B5B-7178A4F14EE4}"/>
    <cellStyle name="Normal 5 7 2 2 4" xfId="11539" xr:uid="{2F4D2AA2-31D8-4595-9328-4A36AC1E9FC6}"/>
    <cellStyle name="Normal 5 7 2 20" xfId="4545" xr:uid="{00000000-0005-0000-0000-00000A1C0000}"/>
    <cellStyle name="Normal 5 7 2 20 2" xfId="6792" xr:uid="{00000000-0005-0000-0000-00000B1C0000}"/>
    <cellStyle name="Normal 5 7 2 20 2 2" xfId="13299" xr:uid="{0F2B732A-BC20-4FB5-8FA9-6A0B33A7FA81}"/>
    <cellStyle name="Normal 5 7 2 20 3" xfId="8570" xr:uid="{00000000-0005-0000-0000-00000C1C0000}"/>
    <cellStyle name="Normal 5 7 2 20 3 2" xfId="15076" xr:uid="{57305CD7-95B1-41DE-B62F-910469242E4B}"/>
    <cellStyle name="Normal 5 7 2 20 4" xfId="11540" xr:uid="{646AE5FA-D93F-4719-B717-D0DEE8C89FC6}"/>
    <cellStyle name="Normal 5 7 2 21" xfId="4546" xr:uid="{00000000-0005-0000-0000-00000D1C0000}"/>
    <cellStyle name="Normal 5 7 2 21 2" xfId="6793" xr:uid="{00000000-0005-0000-0000-00000E1C0000}"/>
    <cellStyle name="Normal 5 7 2 21 2 2" xfId="13300" xr:uid="{C79E1C1C-E31B-48BF-92E9-7201ED1CB335}"/>
    <cellStyle name="Normal 5 7 2 21 3" xfId="8571" xr:uid="{00000000-0005-0000-0000-00000F1C0000}"/>
    <cellStyle name="Normal 5 7 2 21 3 2" xfId="15077" xr:uid="{9A502B72-4F8D-42AA-BE5B-642297F9D3AF}"/>
    <cellStyle name="Normal 5 7 2 21 4" xfId="11541" xr:uid="{896A274C-FAEE-4CCC-91CC-1ECBBECF7CA7}"/>
    <cellStyle name="Normal 5 7 2 22" xfId="4547" xr:uid="{00000000-0005-0000-0000-0000101C0000}"/>
    <cellStyle name="Normal 5 7 2 22 2" xfId="6794" xr:uid="{00000000-0005-0000-0000-0000111C0000}"/>
    <cellStyle name="Normal 5 7 2 22 2 2" xfId="13301" xr:uid="{F8CEFAFC-6D4D-4210-B65A-C9CDABFAC6C1}"/>
    <cellStyle name="Normal 5 7 2 22 3" xfId="8572" xr:uid="{00000000-0005-0000-0000-0000121C0000}"/>
    <cellStyle name="Normal 5 7 2 22 3 2" xfId="15078" xr:uid="{6E84E46A-A203-4CD3-B3B6-B6AF829CA90F}"/>
    <cellStyle name="Normal 5 7 2 22 4" xfId="11542" xr:uid="{73D26D98-04C8-48D2-974C-F3D48056BA8F}"/>
    <cellStyle name="Normal 5 7 2 23" xfId="4548" xr:uid="{00000000-0005-0000-0000-0000131C0000}"/>
    <cellStyle name="Normal 5 7 2 23 2" xfId="6795" xr:uid="{00000000-0005-0000-0000-0000141C0000}"/>
    <cellStyle name="Normal 5 7 2 23 2 2" xfId="13302" xr:uid="{B971F83E-9CE5-4829-B698-B4BF35EE66D7}"/>
    <cellStyle name="Normal 5 7 2 23 3" xfId="8573" xr:uid="{00000000-0005-0000-0000-0000151C0000}"/>
    <cellStyle name="Normal 5 7 2 23 3 2" xfId="15079" xr:uid="{2C46CE2E-F33A-454D-908B-D933511E4867}"/>
    <cellStyle name="Normal 5 7 2 23 4" xfId="11543" xr:uid="{7A2B074C-5971-42F6-9B84-3F715277A283}"/>
    <cellStyle name="Normal 5 7 2 24" xfId="4549" xr:uid="{00000000-0005-0000-0000-0000161C0000}"/>
    <cellStyle name="Normal 5 7 2 24 2" xfId="6796" xr:uid="{00000000-0005-0000-0000-0000171C0000}"/>
    <cellStyle name="Normal 5 7 2 24 2 2" xfId="13303" xr:uid="{6415CDE6-F868-4F32-B709-BFC366A2AD01}"/>
    <cellStyle name="Normal 5 7 2 24 3" xfId="8574" xr:uid="{00000000-0005-0000-0000-0000181C0000}"/>
    <cellStyle name="Normal 5 7 2 24 3 2" xfId="15080" xr:uid="{EC8C4FCD-B956-438A-9FE9-1993855EDB59}"/>
    <cellStyle name="Normal 5 7 2 24 4" xfId="11544" xr:uid="{6751FB48-200A-4BFB-82FB-259702E8F4C5}"/>
    <cellStyle name="Normal 5 7 2 25" xfId="4550" xr:uid="{00000000-0005-0000-0000-0000191C0000}"/>
    <cellStyle name="Normal 5 7 2 25 2" xfId="6797" xr:uid="{00000000-0005-0000-0000-00001A1C0000}"/>
    <cellStyle name="Normal 5 7 2 25 2 2" xfId="13304" xr:uid="{72D5D005-5BE7-4ED8-8CEC-01C3FEE6C030}"/>
    <cellStyle name="Normal 5 7 2 25 3" xfId="8575" xr:uid="{00000000-0005-0000-0000-00001B1C0000}"/>
    <cellStyle name="Normal 5 7 2 25 3 2" xfId="15081" xr:uid="{7B2A29F1-A3AA-4A3F-B111-68280B4050A6}"/>
    <cellStyle name="Normal 5 7 2 25 4" xfId="11545" xr:uid="{990BC720-4678-49E5-ACAF-12A2BAE0F40E}"/>
    <cellStyle name="Normal 5 7 2 26" xfId="4551" xr:uid="{00000000-0005-0000-0000-00001C1C0000}"/>
    <cellStyle name="Normal 5 7 2 26 2" xfId="6798" xr:uid="{00000000-0005-0000-0000-00001D1C0000}"/>
    <cellStyle name="Normal 5 7 2 26 2 2" xfId="13305" xr:uid="{F7B1841C-D273-4CA1-9640-6E9E8DB703D9}"/>
    <cellStyle name="Normal 5 7 2 26 3" xfId="8576" xr:uid="{00000000-0005-0000-0000-00001E1C0000}"/>
    <cellStyle name="Normal 5 7 2 26 3 2" xfId="15082" xr:uid="{7AA0E70B-C771-49A9-9D54-49564C61B20E}"/>
    <cellStyle name="Normal 5 7 2 26 4" xfId="11546" xr:uid="{8EB2C2FF-F209-4BE4-94F7-455DCFB7204C}"/>
    <cellStyle name="Normal 5 7 2 27" xfId="4552" xr:uid="{00000000-0005-0000-0000-00001F1C0000}"/>
    <cellStyle name="Normal 5 7 2 27 2" xfId="6799" xr:uid="{00000000-0005-0000-0000-0000201C0000}"/>
    <cellStyle name="Normal 5 7 2 27 2 2" xfId="13306" xr:uid="{5DE3448E-1171-4BBE-A01F-5B5CCA312B31}"/>
    <cellStyle name="Normal 5 7 2 27 3" xfId="8577" xr:uid="{00000000-0005-0000-0000-0000211C0000}"/>
    <cellStyle name="Normal 5 7 2 27 3 2" xfId="15083" xr:uid="{6D35FA2F-80D7-4C1C-8DEF-5F3C3337C62A}"/>
    <cellStyle name="Normal 5 7 2 27 4" xfId="11547" xr:uid="{3BA14ACC-33DF-451B-BC94-9490E5C8DBA5}"/>
    <cellStyle name="Normal 5 7 2 28" xfId="4553" xr:uid="{00000000-0005-0000-0000-0000221C0000}"/>
    <cellStyle name="Normal 5 7 2 28 2" xfId="6800" xr:uid="{00000000-0005-0000-0000-0000231C0000}"/>
    <cellStyle name="Normal 5 7 2 28 2 2" xfId="13307" xr:uid="{464AE18F-5CD4-46C6-985B-9135EE4283F2}"/>
    <cellStyle name="Normal 5 7 2 28 3" xfId="8578" xr:uid="{00000000-0005-0000-0000-0000241C0000}"/>
    <cellStyle name="Normal 5 7 2 28 3 2" xfId="15084" xr:uid="{523674D0-B1A4-4141-9C9F-A90FFC37EF22}"/>
    <cellStyle name="Normal 5 7 2 28 4" xfId="11548" xr:uid="{C1AAA772-99A9-4A1F-A9C9-7CB700D40133}"/>
    <cellStyle name="Normal 5 7 2 29" xfId="4554" xr:uid="{00000000-0005-0000-0000-0000251C0000}"/>
    <cellStyle name="Normal 5 7 2 29 2" xfId="6801" xr:uid="{00000000-0005-0000-0000-0000261C0000}"/>
    <cellStyle name="Normal 5 7 2 29 2 2" xfId="13308" xr:uid="{F307BE47-657F-4A8A-9A76-9E8B02472296}"/>
    <cellStyle name="Normal 5 7 2 29 3" xfId="8579" xr:uid="{00000000-0005-0000-0000-0000271C0000}"/>
    <cellStyle name="Normal 5 7 2 29 3 2" xfId="15085" xr:uid="{DE5FF5AA-AF10-4069-B59A-87362EAD92A8}"/>
    <cellStyle name="Normal 5 7 2 29 4" xfId="11549" xr:uid="{C61EB89A-9E75-45E7-9C03-5710ED1D9887}"/>
    <cellStyle name="Normal 5 7 2 3" xfId="4555" xr:uid="{00000000-0005-0000-0000-0000281C0000}"/>
    <cellStyle name="Normal 5 7 2 3 2" xfId="6802" xr:uid="{00000000-0005-0000-0000-0000291C0000}"/>
    <cellStyle name="Normal 5 7 2 3 2 2" xfId="13309" xr:uid="{95137B09-513E-49EE-AFAB-5A1A38499A31}"/>
    <cellStyle name="Normal 5 7 2 3 3" xfId="8580" xr:uid="{00000000-0005-0000-0000-00002A1C0000}"/>
    <cellStyle name="Normal 5 7 2 3 3 2" xfId="15086" xr:uid="{01EAC952-9814-43EA-BD16-971B1EE945C6}"/>
    <cellStyle name="Normal 5 7 2 3 4" xfId="11550" xr:uid="{960CE7A9-F39D-45A0-94CC-461FC1EF2B9F}"/>
    <cellStyle name="Normal 5 7 2 30" xfId="4556" xr:uid="{00000000-0005-0000-0000-00002B1C0000}"/>
    <cellStyle name="Normal 5 7 2 30 2" xfId="6803" xr:uid="{00000000-0005-0000-0000-00002C1C0000}"/>
    <cellStyle name="Normal 5 7 2 30 2 2" xfId="13310" xr:uid="{4A2478C0-A580-4A93-BE79-A21A50FDBB16}"/>
    <cellStyle name="Normal 5 7 2 30 3" xfId="8581" xr:uid="{00000000-0005-0000-0000-00002D1C0000}"/>
    <cellStyle name="Normal 5 7 2 30 3 2" xfId="15087" xr:uid="{7CD0A25F-72FD-4CE1-9966-346D042FDE6A}"/>
    <cellStyle name="Normal 5 7 2 30 4" xfId="11551" xr:uid="{A156550B-1B12-402E-A4DE-4F9CC5120C51}"/>
    <cellStyle name="Normal 5 7 2 31" xfId="4557" xr:uid="{00000000-0005-0000-0000-00002E1C0000}"/>
    <cellStyle name="Normal 5 7 2 31 2" xfId="6804" xr:uid="{00000000-0005-0000-0000-00002F1C0000}"/>
    <cellStyle name="Normal 5 7 2 31 2 2" xfId="13311" xr:uid="{5DDFDB6F-DA1D-4EAD-AACE-D19AA179DBD7}"/>
    <cellStyle name="Normal 5 7 2 31 3" xfId="8582" xr:uid="{00000000-0005-0000-0000-0000301C0000}"/>
    <cellStyle name="Normal 5 7 2 31 3 2" xfId="15088" xr:uid="{00BA2788-D871-4302-A76D-1F94D5BD902F}"/>
    <cellStyle name="Normal 5 7 2 31 4" xfId="11552" xr:uid="{CEA3EC17-176C-40B1-A885-3FF5E0F5E33D}"/>
    <cellStyle name="Normal 5 7 2 32" xfId="4558" xr:uid="{00000000-0005-0000-0000-0000311C0000}"/>
    <cellStyle name="Normal 5 7 2 32 2" xfId="6805" xr:uid="{00000000-0005-0000-0000-0000321C0000}"/>
    <cellStyle name="Normal 5 7 2 32 2 2" xfId="13312" xr:uid="{CEDBA99E-454A-4C71-BB60-C6F2EED5863F}"/>
    <cellStyle name="Normal 5 7 2 32 3" xfId="8583" xr:uid="{00000000-0005-0000-0000-0000331C0000}"/>
    <cellStyle name="Normal 5 7 2 32 3 2" xfId="15089" xr:uid="{1C5A2C1D-DDC8-438E-AF2E-17184E81BDC7}"/>
    <cellStyle name="Normal 5 7 2 32 4" xfId="11553" xr:uid="{F85CD237-2589-41B3-814D-393CB759E6EF}"/>
    <cellStyle name="Normal 5 7 2 33" xfId="4559" xr:uid="{00000000-0005-0000-0000-0000341C0000}"/>
    <cellStyle name="Normal 5 7 2 33 2" xfId="6806" xr:uid="{00000000-0005-0000-0000-0000351C0000}"/>
    <cellStyle name="Normal 5 7 2 33 2 2" xfId="13313" xr:uid="{D22FC165-138F-453B-BFC8-CB3E104C1D18}"/>
    <cellStyle name="Normal 5 7 2 33 3" xfId="8584" xr:uid="{00000000-0005-0000-0000-0000361C0000}"/>
    <cellStyle name="Normal 5 7 2 33 3 2" xfId="15090" xr:uid="{7F112066-1E32-43F0-A4F8-7A27BD4A64BE}"/>
    <cellStyle name="Normal 5 7 2 33 4" xfId="11554" xr:uid="{234FE24F-7259-4B7A-B6AF-15C321284A01}"/>
    <cellStyle name="Normal 5 7 2 34" xfId="4560" xr:uid="{00000000-0005-0000-0000-0000371C0000}"/>
    <cellStyle name="Normal 5 7 2 34 2" xfId="6807" xr:uid="{00000000-0005-0000-0000-0000381C0000}"/>
    <cellStyle name="Normal 5 7 2 34 2 2" xfId="13314" xr:uid="{3AB22BFB-96CD-4AC2-B2AE-3366E1745216}"/>
    <cellStyle name="Normal 5 7 2 34 3" xfId="8585" xr:uid="{00000000-0005-0000-0000-0000391C0000}"/>
    <cellStyle name="Normal 5 7 2 34 3 2" xfId="15091" xr:uid="{5EE318F7-6680-4882-A5AF-F7815B593C35}"/>
    <cellStyle name="Normal 5 7 2 34 4" xfId="11555" xr:uid="{4E236E20-3F7E-43EB-8064-193CF4D61B48}"/>
    <cellStyle name="Normal 5 7 2 35" xfId="4561" xr:uid="{00000000-0005-0000-0000-00003A1C0000}"/>
    <cellStyle name="Normal 5 7 2 35 2" xfId="6808" xr:uid="{00000000-0005-0000-0000-00003B1C0000}"/>
    <cellStyle name="Normal 5 7 2 35 2 2" xfId="13315" xr:uid="{D8BDD0F8-517F-40C0-A4B6-E2B7CD31D297}"/>
    <cellStyle name="Normal 5 7 2 35 3" xfId="8586" xr:uid="{00000000-0005-0000-0000-00003C1C0000}"/>
    <cellStyle name="Normal 5 7 2 35 3 2" xfId="15092" xr:uid="{CBD00E14-9215-48AB-800B-9B3A8B6DD41A}"/>
    <cellStyle name="Normal 5 7 2 35 4" xfId="11556" xr:uid="{9F602C81-112A-4F5F-9AD0-56EC9C245353}"/>
    <cellStyle name="Normal 5 7 2 36" xfId="4562" xr:uid="{00000000-0005-0000-0000-00003D1C0000}"/>
    <cellStyle name="Normal 5 7 2 36 2" xfId="6809" xr:uid="{00000000-0005-0000-0000-00003E1C0000}"/>
    <cellStyle name="Normal 5 7 2 36 2 2" xfId="13316" xr:uid="{45CAE661-CC6F-4DC4-B04B-F04B9DE2B124}"/>
    <cellStyle name="Normal 5 7 2 36 3" xfId="8587" xr:uid="{00000000-0005-0000-0000-00003F1C0000}"/>
    <cellStyle name="Normal 5 7 2 36 3 2" xfId="15093" xr:uid="{F843FBAF-1523-43E9-8822-5775AF45F383}"/>
    <cellStyle name="Normal 5 7 2 36 4" xfId="11557" xr:uid="{261980AA-20A5-4CA8-9B9B-CE32F7D2F563}"/>
    <cellStyle name="Normal 5 7 2 37" xfId="4563" xr:uid="{00000000-0005-0000-0000-0000401C0000}"/>
    <cellStyle name="Normal 5 7 2 37 2" xfId="6810" xr:uid="{00000000-0005-0000-0000-0000411C0000}"/>
    <cellStyle name="Normal 5 7 2 37 2 2" xfId="13317" xr:uid="{A2566DF9-09F1-4C37-A296-3DC59EB5DF5A}"/>
    <cellStyle name="Normal 5 7 2 37 3" xfId="8588" xr:uid="{00000000-0005-0000-0000-0000421C0000}"/>
    <cellStyle name="Normal 5 7 2 37 3 2" xfId="15094" xr:uid="{D4C3F8A6-7446-452C-8A8A-B8EB155B5494}"/>
    <cellStyle name="Normal 5 7 2 37 4" xfId="11558" xr:uid="{DF64B004-AC13-4A80-8C75-AE45770B5604}"/>
    <cellStyle name="Normal 5 7 2 38" xfId="4564" xr:uid="{00000000-0005-0000-0000-0000431C0000}"/>
    <cellStyle name="Normal 5 7 2 38 2" xfId="6811" xr:uid="{00000000-0005-0000-0000-0000441C0000}"/>
    <cellStyle name="Normal 5 7 2 38 2 2" xfId="13318" xr:uid="{5D1D7D90-A5FF-4FE6-9674-468E0ECBC82A}"/>
    <cellStyle name="Normal 5 7 2 38 3" xfId="8589" xr:uid="{00000000-0005-0000-0000-0000451C0000}"/>
    <cellStyle name="Normal 5 7 2 38 3 2" xfId="15095" xr:uid="{E5701C34-AE10-4885-8F46-B4F138C5BB79}"/>
    <cellStyle name="Normal 5 7 2 38 4" xfId="11559" xr:uid="{E5FA42E9-B1C4-49E0-9E97-EB932934FEEC}"/>
    <cellStyle name="Normal 5 7 2 39" xfId="4565" xr:uid="{00000000-0005-0000-0000-0000461C0000}"/>
    <cellStyle name="Normal 5 7 2 39 2" xfId="6812" xr:uid="{00000000-0005-0000-0000-0000471C0000}"/>
    <cellStyle name="Normal 5 7 2 39 2 2" xfId="13319" xr:uid="{A7050545-89EC-4640-95AD-CDF287434C13}"/>
    <cellStyle name="Normal 5 7 2 39 3" xfId="8590" xr:uid="{00000000-0005-0000-0000-0000481C0000}"/>
    <cellStyle name="Normal 5 7 2 39 3 2" xfId="15096" xr:uid="{3F596F94-DF1D-4350-867D-287E48C98E03}"/>
    <cellStyle name="Normal 5 7 2 39 4" xfId="11560" xr:uid="{CA85B60E-FD0B-4C1A-BC32-882268096E63}"/>
    <cellStyle name="Normal 5 7 2 4" xfId="4566" xr:uid="{00000000-0005-0000-0000-0000491C0000}"/>
    <cellStyle name="Normal 5 7 2 4 2" xfId="6813" xr:uid="{00000000-0005-0000-0000-00004A1C0000}"/>
    <cellStyle name="Normal 5 7 2 4 2 2" xfId="13320" xr:uid="{7ABF8D56-0239-4C1A-BD79-AC2E9F1E4171}"/>
    <cellStyle name="Normal 5 7 2 4 3" xfId="8591" xr:uid="{00000000-0005-0000-0000-00004B1C0000}"/>
    <cellStyle name="Normal 5 7 2 4 3 2" xfId="15097" xr:uid="{00B9CC88-095E-4A13-9171-D8BFB1BD56EB}"/>
    <cellStyle name="Normal 5 7 2 4 4" xfId="11561" xr:uid="{93692EDB-32A2-4080-B17A-6B1251E9A4E8}"/>
    <cellStyle name="Normal 5 7 2 40" xfId="4567" xr:uid="{00000000-0005-0000-0000-00004C1C0000}"/>
    <cellStyle name="Normal 5 7 2 40 2" xfId="6814" xr:uid="{00000000-0005-0000-0000-00004D1C0000}"/>
    <cellStyle name="Normal 5 7 2 40 2 2" xfId="13321" xr:uid="{AEB0C4C6-A9F1-42B8-B715-2231DF30FC27}"/>
    <cellStyle name="Normal 5 7 2 40 3" xfId="8592" xr:uid="{00000000-0005-0000-0000-00004E1C0000}"/>
    <cellStyle name="Normal 5 7 2 40 3 2" xfId="15098" xr:uid="{77756086-4B5D-4F8F-9B24-3BA8A11F1481}"/>
    <cellStyle name="Normal 5 7 2 40 4" xfId="11562" xr:uid="{220DECD6-6D7B-49AA-BEAC-821DDCC9C344}"/>
    <cellStyle name="Normal 5 7 2 41" xfId="4568" xr:uid="{00000000-0005-0000-0000-00004F1C0000}"/>
    <cellStyle name="Normal 5 7 2 41 2" xfId="6815" xr:uid="{00000000-0005-0000-0000-0000501C0000}"/>
    <cellStyle name="Normal 5 7 2 41 2 2" xfId="13322" xr:uid="{A91BC881-10E3-43EC-B550-D1D36B1566C9}"/>
    <cellStyle name="Normal 5 7 2 41 3" xfId="8593" xr:uid="{00000000-0005-0000-0000-0000511C0000}"/>
    <cellStyle name="Normal 5 7 2 41 3 2" xfId="15099" xr:uid="{2C5315BB-B200-46D8-AC1D-E1A6DBF0FC62}"/>
    <cellStyle name="Normal 5 7 2 41 4" xfId="11563" xr:uid="{0494AF78-91A8-46DC-91AB-0F746C435BBC}"/>
    <cellStyle name="Normal 5 7 2 42" xfId="4569" xr:uid="{00000000-0005-0000-0000-0000521C0000}"/>
    <cellStyle name="Normal 5 7 2 42 2" xfId="6816" xr:uid="{00000000-0005-0000-0000-0000531C0000}"/>
    <cellStyle name="Normal 5 7 2 42 2 2" xfId="13323" xr:uid="{024889EC-EC47-490E-AC78-095CB8C5CF32}"/>
    <cellStyle name="Normal 5 7 2 42 3" xfId="8594" xr:uid="{00000000-0005-0000-0000-0000541C0000}"/>
    <cellStyle name="Normal 5 7 2 42 3 2" xfId="15100" xr:uid="{63F09A44-58E9-41DF-A4A0-1F2AF7ADC111}"/>
    <cellStyle name="Normal 5 7 2 42 4" xfId="11564" xr:uid="{DD6FEC7D-197C-4AC5-8EB2-0F81919D8CB9}"/>
    <cellStyle name="Normal 5 7 2 43" xfId="4570" xr:uid="{00000000-0005-0000-0000-0000551C0000}"/>
    <cellStyle name="Normal 5 7 2 43 2" xfId="6817" xr:uid="{00000000-0005-0000-0000-0000561C0000}"/>
    <cellStyle name="Normal 5 7 2 43 2 2" xfId="13324" xr:uid="{E2692631-1D64-4671-A6FF-CD817DF5E6B4}"/>
    <cellStyle name="Normal 5 7 2 43 3" xfId="8595" xr:uid="{00000000-0005-0000-0000-0000571C0000}"/>
    <cellStyle name="Normal 5 7 2 43 3 2" xfId="15101" xr:uid="{F79FA586-B4E7-47DA-83D2-41A434386ED9}"/>
    <cellStyle name="Normal 5 7 2 43 4" xfId="11565" xr:uid="{831C52E8-FF5C-49DA-B9CB-F5CA94336F0B}"/>
    <cellStyle name="Normal 5 7 2 44" xfId="4571" xr:uid="{00000000-0005-0000-0000-0000581C0000}"/>
    <cellStyle name="Normal 5 7 2 44 2" xfId="6818" xr:uid="{00000000-0005-0000-0000-0000591C0000}"/>
    <cellStyle name="Normal 5 7 2 44 2 2" xfId="13325" xr:uid="{818F23E5-A436-465D-97D8-0863C80633F6}"/>
    <cellStyle name="Normal 5 7 2 44 3" xfId="8596" xr:uid="{00000000-0005-0000-0000-00005A1C0000}"/>
    <cellStyle name="Normal 5 7 2 44 3 2" xfId="15102" xr:uid="{422FEDCF-A1C2-4F65-9955-E63CD6383F1C}"/>
    <cellStyle name="Normal 5 7 2 44 4" xfId="11566" xr:uid="{A4A31536-DEC7-4CE1-9A56-68905C4AEAB2}"/>
    <cellStyle name="Normal 5 7 2 45" xfId="4572" xr:uid="{00000000-0005-0000-0000-00005B1C0000}"/>
    <cellStyle name="Normal 5 7 2 45 2" xfId="6819" xr:uid="{00000000-0005-0000-0000-00005C1C0000}"/>
    <cellStyle name="Normal 5 7 2 45 2 2" xfId="13326" xr:uid="{D6958E64-FBA3-472E-9BEE-3981341F366E}"/>
    <cellStyle name="Normal 5 7 2 45 3" xfId="8597" xr:uid="{00000000-0005-0000-0000-00005D1C0000}"/>
    <cellStyle name="Normal 5 7 2 45 3 2" xfId="15103" xr:uid="{28067B81-FFFF-44F1-9351-953D1B861D81}"/>
    <cellStyle name="Normal 5 7 2 45 4" xfId="11567" xr:uid="{28032E7A-BE46-4A0E-A1F8-2450BABC1B93}"/>
    <cellStyle name="Normal 5 7 2 46" xfId="6780" xr:uid="{00000000-0005-0000-0000-00005E1C0000}"/>
    <cellStyle name="Normal 5 7 2 46 2" xfId="13287" xr:uid="{62DCAD23-5B9D-4E37-BD81-5858DAECD6DA}"/>
    <cellStyle name="Normal 5 7 2 47" xfId="8558" xr:uid="{00000000-0005-0000-0000-00005F1C0000}"/>
    <cellStyle name="Normal 5 7 2 47 2" xfId="15064" xr:uid="{CE2E012C-3A65-400D-9F60-523CD346C0CC}"/>
    <cellStyle name="Normal 5 7 2 48" xfId="11528" xr:uid="{BF7BF8A8-62DC-4B66-8934-EA67D89617B8}"/>
    <cellStyle name="Normal 5 7 2 5" xfId="4573" xr:uid="{00000000-0005-0000-0000-0000601C0000}"/>
    <cellStyle name="Normal 5 7 2 5 2" xfId="6820" xr:uid="{00000000-0005-0000-0000-0000611C0000}"/>
    <cellStyle name="Normal 5 7 2 5 2 2" xfId="13327" xr:uid="{FB055D45-8E5E-45A5-9207-A3D1403EF7A7}"/>
    <cellStyle name="Normal 5 7 2 5 3" xfId="8598" xr:uid="{00000000-0005-0000-0000-0000621C0000}"/>
    <cellStyle name="Normal 5 7 2 5 3 2" xfId="15104" xr:uid="{CA7E716C-D7F3-4789-A660-4900C7B84BAA}"/>
    <cellStyle name="Normal 5 7 2 5 4" xfId="11568" xr:uid="{DAC42783-F72E-4885-A468-490CFB0A8B99}"/>
    <cellStyle name="Normal 5 7 2 6" xfId="4574" xr:uid="{00000000-0005-0000-0000-0000631C0000}"/>
    <cellStyle name="Normal 5 7 2 6 2" xfId="6821" xr:uid="{00000000-0005-0000-0000-0000641C0000}"/>
    <cellStyle name="Normal 5 7 2 6 2 2" xfId="13328" xr:uid="{62C33436-E7F8-4A23-A0C0-7840500C0FE0}"/>
    <cellStyle name="Normal 5 7 2 6 3" xfId="8599" xr:uid="{00000000-0005-0000-0000-0000651C0000}"/>
    <cellStyle name="Normal 5 7 2 6 3 2" xfId="15105" xr:uid="{8584AC40-E099-42A2-B116-6E22C24DC08F}"/>
    <cellStyle name="Normal 5 7 2 6 4" xfId="11569" xr:uid="{5E52C2AF-9EB8-4F7A-BDD2-E82B4A5B6B92}"/>
    <cellStyle name="Normal 5 7 2 7" xfId="4575" xr:uid="{00000000-0005-0000-0000-0000661C0000}"/>
    <cellStyle name="Normal 5 7 2 7 2" xfId="6822" xr:uid="{00000000-0005-0000-0000-0000671C0000}"/>
    <cellStyle name="Normal 5 7 2 7 2 2" xfId="13329" xr:uid="{F4C34A60-ED35-444B-85A7-FA4ACB0E1503}"/>
    <cellStyle name="Normal 5 7 2 7 3" xfId="8600" xr:uid="{00000000-0005-0000-0000-0000681C0000}"/>
    <cellStyle name="Normal 5 7 2 7 3 2" xfId="15106" xr:uid="{1F07452C-5A5C-41AF-8CD4-80C1979EBBB9}"/>
    <cellStyle name="Normal 5 7 2 7 4" xfId="11570" xr:uid="{5945E4FC-C912-492F-9B4A-FCDF30871706}"/>
    <cellStyle name="Normal 5 7 2 8" xfId="4576" xr:uid="{00000000-0005-0000-0000-0000691C0000}"/>
    <cellStyle name="Normal 5 7 2 8 2" xfId="6823" xr:uid="{00000000-0005-0000-0000-00006A1C0000}"/>
    <cellStyle name="Normal 5 7 2 8 2 2" xfId="13330" xr:uid="{EED788F7-8178-4A6E-A07F-520E1E49217B}"/>
    <cellStyle name="Normal 5 7 2 8 3" xfId="8601" xr:uid="{00000000-0005-0000-0000-00006B1C0000}"/>
    <cellStyle name="Normal 5 7 2 8 3 2" xfId="15107" xr:uid="{9E18BFD6-364F-45CD-A66A-F390D40AE65D}"/>
    <cellStyle name="Normal 5 7 2 8 4" xfId="11571" xr:uid="{9383BC0C-F831-4F95-A35D-E0C41237F665}"/>
    <cellStyle name="Normal 5 7 2 9" xfId="4577" xr:uid="{00000000-0005-0000-0000-00006C1C0000}"/>
    <cellStyle name="Normal 5 7 2 9 2" xfId="6824" xr:uid="{00000000-0005-0000-0000-00006D1C0000}"/>
    <cellStyle name="Normal 5 7 2 9 2 2" xfId="13331" xr:uid="{0DC3BA2B-89B0-4B47-8B5B-C7F38AC4E476}"/>
    <cellStyle name="Normal 5 7 2 9 3" xfId="8602" xr:uid="{00000000-0005-0000-0000-00006E1C0000}"/>
    <cellStyle name="Normal 5 7 2 9 3 2" xfId="15108" xr:uid="{50886DCE-14F1-45B4-94F9-27C17EAB084A}"/>
    <cellStyle name="Normal 5 7 2 9 4" xfId="11572" xr:uid="{0836A8FB-F597-474D-BB37-FDFC1AD168B2}"/>
    <cellStyle name="Normal 5 7 3" xfId="4578" xr:uid="{00000000-0005-0000-0000-00006F1C0000}"/>
    <cellStyle name="Normal 5 7 4" xfId="6779" xr:uid="{00000000-0005-0000-0000-0000701C0000}"/>
    <cellStyle name="Normal 5 7 4 2" xfId="13286" xr:uid="{8DF6A4F6-074F-43B2-85EC-5E5EC22B4987}"/>
    <cellStyle name="Normal 5 7 5" xfId="8557" xr:uid="{00000000-0005-0000-0000-0000711C0000}"/>
    <cellStyle name="Normal 5 7 5 2" xfId="15063" xr:uid="{8D122717-AE87-48B7-ACF7-E8A6DB75CD8E}"/>
    <cellStyle name="Normal 5 7 6" xfId="11527" xr:uid="{FC0E9CB7-46F5-4DC3-A72E-408F9E4B7D6E}"/>
    <cellStyle name="Normal 5 8" xfId="4579" xr:uid="{00000000-0005-0000-0000-0000721C0000}"/>
    <cellStyle name="Normal 5 8 10" xfId="4580" xr:uid="{00000000-0005-0000-0000-0000731C0000}"/>
    <cellStyle name="Normal 5 8 10 2" xfId="6826" xr:uid="{00000000-0005-0000-0000-0000741C0000}"/>
    <cellStyle name="Normal 5 8 10 2 2" xfId="13333" xr:uid="{02CE847E-FCD6-4D2E-BC78-927295AAE137}"/>
    <cellStyle name="Normal 5 8 10 3" xfId="8604" xr:uid="{00000000-0005-0000-0000-0000751C0000}"/>
    <cellStyle name="Normal 5 8 10 3 2" xfId="15110" xr:uid="{405C79FE-2363-43C9-A904-F7D66D898620}"/>
    <cellStyle name="Normal 5 8 10 4" xfId="11574" xr:uid="{0B257CF8-D554-46B9-875E-BF30C9BF0E27}"/>
    <cellStyle name="Normal 5 8 11" xfId="4581" xr:uid="{00000000-0005-0000-0000-0000761C0000}"/>
    <cellStyle name="Normal 5 8 11 2" xfId="6827" xr:uid="{00000000-0005-0000-0000-0000771C0000}"/>
    <cellStyle name="Normal 5 8 11 2 2" xfId="13334" xr:uid="{2BED953D-72EA-413F-BFA5-A8FDA915216C}"/>
    <cellStyle name="Normal 5 8 11 3" xfId="8605" xr:uid="{00000000-0005-0000-0000-0000781C0000}"/>
    <cellStyle name="Normal 5 8 11 3 2" xfId="15111" xr:uid="{2F2DA46D-F191-4435-B485-9C4A12D44C61}"/>
    <cellStyle name="Normal 5 8 11 4" xfId="11575" xr:uid="{E36D6F05-6D59-4F8F-BF6F-2D636F19E07D}"/>
    <cellStyle name="Normal 5 8 12" xfId="4582" xr:uid="{00000000-0005-0000-0000-0000791C0000}"/>
    <cellStyle name="Normal 5 8 12 2" xfId="6828" xr:uid="{00000000-0005-0000-0000-00007A1C0000}"/>
    <cellStyle name="Normal 5 8 12 2 2" xfId="13335" xr:uid="{7AD75612-1478-4CE5-9CA7-956D26BD3F13}"/>
    <cellStyle name="Normal 5 8 12 3" xfId="8606" xr:uid="{00000000-0005-0000-0000-00007B1C0000}"/>
    <cellStyle name="Normal 5 8 12 3 2" xfId="15112" xr:uid="{F878CFE2-8E1A-4D3B-87DB-EE2CC321EBB0}"/>
    <cellStyle name="Normal 5 8 12 4" xfId="11576" xr:uid="{4057616C-80AA-4968-8FA9-08D47AFF4E2F}"/>
    <cellStyle name="Normal 5 8 13" xfId="4583" xr:uid="{00000000-0005-0000-0000-00007C1C0000}"/>
    <cellStyle name="Normal 5 8 13 2" xfId="6829" xr:uid="{00000000-0005-0000-0000-00007D1C0000}"/>
    <cellStyle name="Normal 5 8 13 2 2" xfId="13336" xr:uid="{0E944D32-C503-4F32-B01E-396851864BF5}"/>
    <cellStyle name="Normal 5 8 13 3" xfId="8607" xr:uid="{00000000-0005-0000-0000-00007E1C0000}"/>
    <cellStyle name="Normal 5 8 13 3 2" xfId="15113" xr:uid="{0149D4CF-E768-4C3B-84B7-E2DC37030124}"/>
    <cellStyle name="Normal 5 8 13 4" xfId="11577" xr:uid="{9B06B1C5-E96D-456A-B981-A56A89DC8D3D}"/>
    <cellStyle name="Normal 5 8 14" xfId="4584" xr:uid="{00000000-0005-0000-0000-00007F1C0000}"/>
    <cellStyle name="Normal 5 8 14 2" xfId="6830" xr:uid="{00000000-0005-0000-0000-0000801C0000}"/>
    <cellStyle name="Normal 5 8 14 2 2" xfId="13337" xr:uid="{BBBF2D89-B096-4FFD-9B68-6E9AFA91197E}"/>
    <cellStyle name="Normal 5 8 14 3" xfId="8608" xr:uid="{00000000-0005-0000-0000-0000811C0000}"/>
    <cellStyle name="Normal 5 8 14 3 2" xfId="15114" xr:uid="{E0D61887-F288-4F10-855E-AC4E02FFAC00}"/>
    <cellStyle name="Normal 5 8 14 4" xfId="11578" xr:uid="{8D255847-FF4D-4B62-A61C-3AB05D5DEC0F}"/>
    <cellStyle name="Normal 5 8 15" xfId="4585" xr:uid="{00000000-0005-0000-0000-0000821C0000}"/>
    <cellStyle name="Normal 5 8 15 2" xfId="6831" xr:uid="{00000000-0005-0000-0000-0000831C0000}"/>
    <cellStyle name="Normal 5 8 15 2 2" xfId="13338" xr:uid="{C60A3760-5912-4458-94F4-2393F63ADB13}"/>
    <cellStyle name="Normal 5 8 15 3" xfId="8609" xr:uid="{00000000-0005-0000-0000-0000841C0000}"/>
    <cellStyle name="Normal 5 8 15 3 2" xfId="15115" xr:uid="{E63FC11D-8529-4BA7-B2DD-2483DD32A0A5}"/>
    <cellStyle name="Normal 5 8 15 4" xfId="11579" xr:uid="{4F6E21CA-3360-412F-9F57-F82EEF04F961}"/>
    <cellStyle name="Normal 5 8 16" xfId="4586" xr:uid="{00000000-0005-0000-0000-0000851C0000}"/>
    <cellStyle name="Normal 5 8 16 2" xfId="6832" xr:uid="{00000000-0005-0000-0000-0000861C0000}"/>
    <cellStyle name="Normal 5 8 16 2 2" xfId="13339" xr:uid="{73D236D7-4C33-447F-B35A-E9BBC68FEBDC}"/>
    <cellStyle name="Normal 5 8 16 3" xfId="8610" xr:uid="{00000000-0005-0000-0000-0000871C0000}"/>
    <cellStyle name="Normal 5 8 16 3 2" xfId="15116" xr:uid="{0292F3F9-FD66-4D1A-8A05-B266499162D3}"/>
    <cellStyle name="Normal 5 8 16 4" xfId="11580" xr:uid="{378A0FB4-D9CC-4B07-BF45-E9AE92A1EE54}"/>
    <cellStyle name="Normal 5 8 17" xfId="4587" xr:uid="{00000000-0005-0000-0000-0000881C0000}"/>
    <cellStyle name="Normal 5 8 17 2" xfId="6833" xr:uid="{00000000-0005-0000-0000-0000891C0000}"/>
    <cellStyle name="Normal 5 8 17 2 2" xfId="13340" xr:uid="{F85910B0-448A-4BDD-B902-BBCA466EA68F}"/>
    <cellStyle name="Normal 5 8 17 3" xfId="8611" xr:uid="{00000000-0005-0000-0000-00008A1C0000}"/>
    <cellStyle name="Normal 5 8 17 3 2" xfId="15117" xr:uid="{70C1057F-96B7-4B5A-89FD-9C731F0C33B7}"/>
    <cellStyle name="Normal 5 8 17 4" xfId="11581" xr:uid="{896C8A1F-DAA3-400C-BCE4-D2C0EF3BBCD4}"/>
    <cellStyle name="Normal 5 8 18" xfId="4588" xr:uid="{00000000-0005-0000-0000-00008B1C0000}"/>
    <cellStyle name="Normal 5 8 18 2" xfId="6834" xr:uid="{00000000-0005-0000-0000-00008C1C0000}"/>
    <cellStyle name="Normal 5 8 18 2 2" xfId="13341" xr:uid="{3FD4549F-B6E3-4022-8AE8-D068E0B25709}"/>
    <cellStyle name="Normal 5 8 18 3" xfId="8612" xr:uid="{00000000-0005-0000-0000-00008D1C0000}"/>
    <cellStyle name="Normal 5 8 18 3 2" xfId="15118" xr:uid="{F13477B1-931A-449D-A161-624B566EBF63}"/>
    <cellStyle name="Normal 5 8 18 4" xfId="11582" xr:uid="{07C3CD9E-F9D3-46FB-A9CE-2DC87F167F6D}"/>
    <cellStyle name="Normal 5 8 19" xfId="4589" xr:uid="{00000000-0005-0000-0000-00008E1C0000}"/>
    <cellStyle name="Normal 5 8 19 2" xfId="6835" xr:uid="{00000000-0005-0000-0000-00008F1C0000}"/>
    <cellStyle name="Normal 5 8 19 2 2" xfId="13342" xr:uid="{D8843F41-1140-4876-B92F-A1DCDEAD7F0B}"/>
    <cellStyle name="Normal 5 8 19 3" xfId="8613" xr:uid="{00000000-0005-0000-0000-0000901C0000}"/>
    <cellStyle name="Normal 5 8 19 3 2" xfId="15119" xr:uid="{BA6FA6E3-D0F4-46E5-9EA6-8081B1619593}"/>
    <cellStyle name="Normal 5 8 19 4" xfId="11583" xr:uid="{61BFE63E-2E03-4757-9BAE-C0623643AEBE}"/>
    <cellStyle name="Normal 5 8 2" xfId="4590" xr:uid="{00000000-0005-0000-0000-0000911C0000}"/>
    <cellStyle name="Normal 5 8 2 2" xfId="6836" xr:uid="{00000000-0005-0000-0000-0000921C0000}"/>
    <cellStyle name="Normal 5 8 2 2 2" xfId="13343" xr:uid="{09BEB50E-CEF0-4E36-BDF5-D3D92BF76223}"/>
    <cellStyle name="Normal 5 8 2 3" xfId="8614" xr:uid="{00000000-0005-0000-0000-0000931C0000}"/>
    <cellStyle name="Normal 5 8 2 3 2" xfId="15120" xr:uid="{7D6A0411-D4E9-465F-BCEE-C4F9CD50FA03}"/>
    <cellStyle name="Normal 5 8 2 4" xfId="11584" xr:uid="{ACA71B24-FCC3-45F0-B080-FD082C9FC3F6}"/>
    <cellStyle name="Normal 5 8 20" xfId="4591" xr:uid="{00000000-0005-0000-0000-0000941C0000}"/>
    <cellStyle name="Normal 5 8 20 2" xfId="6837" xr:uid="{00000000-0005-0000-0000-0000951C0000}"/>
    <cellStyle name="Normal 5 8 20 2 2" xfId="13344" xr:uid="{9A30B43A-D01B-4C83-A183-C37AD4EA9701}"/>
    <cellStyle name="Normal 5 8 20 3" xfId="8615" xr:uid="{00000000-0005-0000-0000-0000961C0000}"/>
    <cellStyle name="Normal 5 8 20 3 2" xfId="15121" xr:uid="{4F558AE7-4FA3-453A-8A28-1A2107571043}"/>
    <cellStyle name="Normal 5 8 20 4" xfId="11585" xr:uid="{CC784FEE-7420-49C3-8986-7B2D014C5157}"/>
    <cellStyle name="Normal 5 8 21" xfId="4592" xr:uid="{00000000-0005-0000-0000-0000971C0000}"/>
    <cellStyle name="Normal 5 8 21 2" xfId="6838" xr:uid="{00000000-0005-0000-0000-0000981C0000}"/>
    <cellStyle name="Normal 5 8 21 2 2" xfId="13345" xr:uid="{E4A639D9-F3C7-4855-9FA4-C3A24901E8DF}"/>
    <cellStyle name="Normal 5 8 21 3" xfId="8616" xr:uid="{00000000-0005-0000-0000-0000991C0000}"/>
    <cellStyle name="Normal 5 8 21 3 2" xfId="15122" xr:uid="{C6B0700B-55AC-40F9-A953-28E5CC162E1B}"/>
    <cellStyle name="Normal 5 8 21 4" xfId="11586" xr:uid="{9CB04A42-868F-4BC4-B156-C2551062FD60}"/>
    <cellStyle name="Normal 5 8 22" xfId="4593" xr:uid="{00000000-0005-0000-0000-00009A1C0000}"/>
    <cellStyle name="Normal 5 8 22 2" xfId="6839" xr:uid="{00000000-0005-0000-0000-00009B1C0000}"/>
    <cellStyle name="Normal 5 8 22 2 2" xfId="13346" xr:uid="{9BB79F91-419C-4686-A241-7813EA5D361A}"/>
    <cellStyle name="Normal 5 8 22 3" xfId="8617" xr:uid="{00000000-0005-0000-0000-00009C1C0000}"/>
    <cellStyle name="Normal 5 8 22 3 2" xfId="15123" xr:uid="{09430719-7555-4907-9CD7-C1B57F8F8030}"/>
    <cellStyle name="Normal 5 8 22 4" xfId="11587" xr:uid="{92E5573F-9ABA-4BF4-9891-DF0A8D3789FE}"/>
    <cellStyle name="Normal 5 8 23" xfId="4594" xr:uid="{00000000-0005-0000-0000-00009D1C0000}"/>
    <cellStyle name="Normal 5 8 23 2" xfId="6840" xr:uid="{00000000-0005-0000-0000-00009E1C0000}"/>
    <cellStyle name="Normal 5 8 23 2 2" xfId="13347" xr:uid="{C90D0548-A660-44EA-81EF-5778F5301A84}"/>
    <cellStyle name="Normal 5 8 23 3" xfId="8618" xr:uid="{00000000-0005-0000-0000-00009F1C0000}"/>
    <cellStyle name="Normal 5 8 23 3 2" xfId="15124" xr:uid="{10BA75FA-5AE3-40F9-9864-8AA93BDCB7FE}"/>
    <cellStyle name="Normal 5 8 23 4" xfId="11588" xr:uid="{1256B0CA-911F-481B-AE56-E90EB73738B5}"/>
    <cellStyle name="Normal 5 8 24" xfId="4595" xr:uid="{00000000-0005-0000-0000-0000A01C0000}"/>
    <cellStyle name="Normal 5 8 24 2" xfId="6841" xr:uid="{00000000-0005-0000-0000-0000A11C0000}"/>
    <cellStyle name="Normal 5 8 24 2 2" xfId="13348" xr:uid="{3973CB51-E899-4378-94B7-DB31BCB60D14}"/>
    <cellStyle name="Normal 5 8 24 3" xfId="8619" xr:uid="{00000000-0005-0000-0000-0000A21C0000}"/>
    <cellStyle name="Normal 5 8 24 3 2" xfId="15125" xr:uid="{FB7EC27F-A325-4AAD-A7C3-D8605FD45563}"/>
    <cellStyle name="Normal 5 8 24 4" xfId="11589" xr:uid="{C1721801-8D48-425B-A11B-F9A52860D438}"/>
    <cellStyle name="Normal 5 8 25" xfId="4596" xr:uid="{00000000-0005-0000-0000-0000A31C0000}"/>
    <cellStyle name="Normal 5 8 25 2" xfId="6842" xr:uid="{00000000-0005-0000-0000-0000A41C0000}"/>
    <cellStyle name="Normal 5 8 25 2 2" xfId="13349" xr:uid="{E1D35E97-43EA-4728-ADD1-451479FEDFE1}"/>
    <cellStyle name="Normal 5 8 25 3" xfId="8620" xr:uid="{00000000-0005-0000-0000-0000A51C0000}"/>
    <cellStyle name="Normal 5 8 25 3 2" xfId="15126" xr:uid="{AAADF884-6E4E-4FE5-819E-8AC0147BE2D5}"/>
    <cellStyle name="Normal 5 8 25 4" xfId="11590" xr:uid="{F404B684-0E88-4ED4-9AD0-942D908708F7}"/>
    <cellStyle name="Normal 5 8 26" xfId="4597" xr:uid="{00000000-0005-0000-0000-0000A61C0000}"/>
    <cellStyle name="Normal 5 8 26 2" xfId="6843" xr:uid="{00000000-0005-0000-0000-0000A71C0000}"/>
    <cellStyle name="Normal 5 8 26 2 2" xfId="13350" xr:uid="{C7F20191-F699-431E-AFD6-6CB4CDB9594C}"/>
    <cellStyle name="Normal 5 8 26 3" xfId="8621" xr:uid="{00000000-0005-0000-0000-0000A81C0000}"/>
    <cellStyle name="Normal 5 8 26 3 2" xfId="15127" xr:uid="{2E16E122-3408-490C-8D3C-0F60E751EA36}"/>
    <cellStyle name="Normal 5 8 26 4" xfId="11591" xr:uid="{0D574857-7BAE-43A0-906D-2F53BA9FD11E}"/>
    <cellStyle name="Normal 5 8 27" xfId="4598" xr:uid="{00000000-0005-0000-0000-0000A91C0000}"/>
    <cellStyle name="Normal 5 8 27 2" xfId="6844" xr:uid="{00000000-0005-0000-0000-0000AA1C0000}"/>
    <cellStyle name="Normal 5 8 27 2 2" xfId="13351" xr:uid="{30B793FD-BBCD-464B-B6AB-503BA67BCF29}"/>
    <cellStyle name="Normal 5 8 27 3" xfId="8622" xr:uid="{00000000-0005-0000-0000-0000AB1C0000}"/>
    <cellStyle name="Normal 5 8 27 3 2" xfId="15128" xr:uid="{98A80D1F-E2D3-48D1-8FF2-14C576C73B82}"/>
    <cellStyle name="Normal 5 8 27 4" xfId="11592" xr:uid="{2106E50C-E9DC-43DC-95DB-E1649858B9B2}"/>
    <cellStyle name="Normal 5 8 28" xfId="4599" xr:uid="{00000000-0005-0000-0000-0000AC1C0000}"/>
    <cellStyle name="Normal 5 8 28 2" xfId="6845" xr:uid="{00000000-0005-0000-0000-0000AD1C0000}"/>
    <cellStyle name="Normal 5 8 28 2 2" xfId="13352" xr:uid="{5BA11A58-FFE8-4F0E-979A-986A0ACD07FA}"/>
    <cellStyle name="Normal 5 8 28 3" xfId="8623" xr:uid="{00000000-0005-0000-0000-0000AE1C0000}"/>
    <cellStyle name="Normal 5 8 28 3 2" xfId="15129" xr:uid="{72830074-2DFD-4C0B-B60F-6E0F2997ADE8}"/>
    <cellStyle name="Normal 5 8 28 4" xfId="11593" xr:uid="{57AD2D5D-0828-441C-972E-97D8CE292426}"/>
    <cellStyle name="Normal 5 8 29" xfId="4600" xr:uid="{00000000-0005-0000-0000-0000AF1C0000}"/>
    <cellStyle name="Normal 5 8 29 2" xfId="6846" xr:uid="{00000000-0005-0000-0000-0000B01C0000}"/>
    <cellStyle name="Normal 5 8 29 2 2" xfId="13353" xr:uid="{3BC8A4AB-1DB8-4463-93F6-F6C873F5A6F8}"/>
    <cellStyle name="Normal 5 8 29 3" xfId="8624" xr:uid="{00000000-0005-0000-0000-0000B11C0000}"/>
    <cellStyle name="Normal 5 8 29 3 2" xfId="15130" xr:uid="{8DB100F3-A628-4F69-BE77-088114755CCD}"/>
    <cellStyle name="Normal 5 8 29 4" xfId="11594" xr:uid="{B9760146-74FC-4D10-B7FB-AEC208ECB0A6}"/>
    <cellStyle name="Normal 5 8 3" xfId="4601" xr:uid="{00000000-0005-0000-0000-0000B21C0000}"/>
    <cellStyle name="Normal 5 8 3 2" xfId="6847" xr:uid="{00000000-0005-0000-0000-0000B31C0000}"/>
    <cellStyle name="Normal 5 8 3 2 2" xfId="13354" xr:uid="{E0BB63EC-8BBF-4233-B3E5-331E7F1B308D}"/>
    <cellStyle name="Normal 5 8 3 3" xfId="8625" xr:uid="{00000000-0005-0000-0000-0000B41C0000}"/>
    <cellStyle name="Normal 5 8 3 3 2" xfId="15131" xr:uid="{AB0C7E65-B157-45D9-AA38-471427E255F1}"/>
    <cellStyle name="Normal 5 8 3 4" xfId="11595" xr:uid="{D3B566F5-061C-458B-B0BE-DCCB999E7E10}"/>
    <cellStyle name="Normal 5 8 30" xfId="4602" xr:uid="{00000000-0005-0000-0000-0000B51C0000}"/>
    <cellStyle name="Normal 5 8 30 2" xfId="6848" xr:uid="{00000000-0005-0000-0000-0000B61C0000}"/>
    <cellStyle name="Normal 5 8 30 2 2" xfId="13355" xr:uid="{01A43EF5-450E-4060-A20A-D761A0AF083F}"/>
    <cellStyle name="Normal 5 8 30 3" xfId="8626" xr:uid="{00000000-0005-0000-0000-0000B71C0000}"/>
    <cellStyle name="Normal 5 8 30 3 2" xfId="15132" xr:uid="{D829D300-AEE5-4501-8058-B0D88E85D18D}"/>
    <cellStyle name="Normal 5 8 30 4" xfId="11596" xr:uid="{B3A17D05-7008-4E3E-987C-3821BCB27A58}"/>
    <cellStyle name="Normal 5 8 31" xfId="4603" xr:uid="{00000000-0005-0000-0000-0000B81C0000}"/>
    <cellStyle name="Normal 5 8 31 2" xfId="6849" xr:uid="{00000000-0005-0000-0000-0000B91C0000}"/>
    <cellStyle name="Normal 5 8 31 2 2" xfId="13356" xr:uid="{6407A23A-E60B-4E24-88F0-FC9430D8011A}"/>
    <cellStyle name="Normal 5 8 31 3" xfId="8627" xr:uid="{00000000-0005-0000-0000-0000BA1C0000}"/>
    <cellStyle name="Normal 5 8 31 3 2" xfId="15133" xr:uid="{7A1F485F-B025-4847-AD27-2B645DF139CB}"/>
    <cellStyle name="Normal 5 8 31 4" xfId="11597" xr:uid="{527E868E-81F9-4102-8288-FCF1587C5F24}"/>
    <cellStyle name="Normal 5 8 32" xfId="4604" xr:uid="{00000000-0005-0000-0000-0000BB1C0000}"/>
    <cellStyle name="Normal 5 8 32 2" xfId="6850" xr:uid="{00000000-0005-0000-0000-0000BC1C0000}"/>
    <cellStyle name="Normal 5 8 32 2 2" xfId="13357" xr:uid="{0FB57011-DB2F-430D-98F4-2034A8D50414}"/>
    <cellStyle name="Normal 5 8 32 3" xfId="8628" xr:uid="{00000000-0005-0000-0000-0000BD1C0000}"/>
    <cellStyle name="Normal 5 8 32 3 2" xfId="15134" xr:uid="{46928317-1144-475F-97D6-F9401A975567}"/>
    <cellStyle name="Normal 5 8 32 4" xfId="11598" xr:uid="{6750E8D3-1C08-47F2-96C3-62E46293FAE1}"/>
    <cellStyle name="Normal 5 8 33" xfId="4605" xr:uid="{00000000-0005-0000-0000-0000BE1C0000}"/>
    <cellStyle name="Normal 5 8 33 2" xfId="6851" xr:uid="{00000000-0005-0000-0000-0000BF1C0000}"/>
    <cellStyle name="Normal 5 8 33 2 2" xfId="13358" xr:uid="{611A6891-9A56-4B2A-AC99-B51D99910531}"/>
    <cellStyle name="Normal 5 8 33 3" xfId="8629" xr:uid="{00000000-0005-0000-0000-0000C01C0000}"/>
    <cellStyle name="Normal 5 8 33 3 2" xfId="15135" xr:uid="{A19302C2-4805-4363-9851-2F689F511C53}"/>
    <cellStyle name="Normal 5 8 33 4" xfId="11599" xr:uid="{F259C11E-25E3-46F3-B72F-A420EE5CC668}"/>
    <cellStyle name="Normal 5 8 34" xfId="4606" xr:uid="{00000000-0005-0000-0000-0000C11C0000}"/>
    <cellStyle name="Normal 5 8 34 2" xfId="6852" xr:uid="{00000000-0005-0000-0000-0000C21C0000}"/>
    <cellStyle name="Normal 5 8 34 2 2" xfId="13359" xr:uid="{AF3C962E-4048-4E24-8A0F-33F5A35C3050}"/>
    <cellStyle name="Normal 5 8 34 3" xfId="8630" xr:uid="{00000000-0005-0000-0000-0000C31C0000}"/>
    <cellStyle name="Normal 5 8 34 3 2" xfId="15136" xr:uid="{AD888E23-43D9-46A2-8E2F-B8120AD5F084}"/>
    <cellStyle name="Normal 5 8 34 4" xfId="11600" xr:uid="{5CE29D8D-9D73-4EC9-92E8-C76EC553CD90}"/>
    <cellStyle name="Normal 5 8 35" xfId="4607" xr:uid="{00000000-0005-0000-0000-0000C41C0000}"/>
    <cellStyle name="Normal 5 8 35 2" xfId="6853" xr:uid="{00000000-0005-0000-0000-0000C51C0000}"/>
    <cellStyle name="Normal 5 8 35 2 2" xfId="13360" xr:uid="{561A8F77-3A0D-469C-9D02-8D9095F6F835}"/>
    <cellStyle name="Normal 5 8 35 3" xfId="8631" xr:uid="{00000000-0005-0000-0000-0000C61C0000}"/>
    <cellStyle name="Normal 5 8 35 3 2" xfId="15137" xr:uid="{659DADA7-BEBB-4456-97F6-15F475214676}"/>
    <cellStyle name="Normal 5 8 35 4" xfId="11601" xr:uid="{D6579392-9CA2-4089-84E1-B55CEEF928F3}"/>
    <cellStyle name="Normal 5 8 36" xfId="4608" xr:uid="{00000000-0005-0000-0000-0000C71C0000}"/>
    <cellStyle name="Normal 5 8 36 2" xfId="6854" xr:uid="{00000000-0005-0000-0000-0000C81C0000}"/>
    <cellStyle name="Normal 5 8 36 2 2" xfId="13361" xr:uid="{C07E73A4-1841-4406-8A52-A0F192488AED}"/>
    <cellStyle name="Normal 5 8 36 3" xfId="8632" xr:uid="{00000000-0005-0000-0000-0000C91C0000}"/>
    <cellStyle name="Normal 5 8 36 3 2" xfId="15138" xr:uid="{549FC45C-8D69-456C-9150-881CB4D3BB11}"/>
    <cellStyle name="Normal 5 8 36 4" xfId="11602" xr:uid="{9F7662AC-C3B9-42C9-A0FE-C25F4A9715D9}"/>
    <cellStyle name="Normal 5 8 37" xfId="4609" xr:uid="{00000000-0005-0000-0000-0000CA1C0000}"/>
    <cellStyle name="Normal 5 8 37 2" xfId="6855" xr:uid="{00000000-0005-0000-0000-0000CB1C0000}"/>
    <cellStyle name="Normal 5 8 37 2 2" xfId="13362" xr:uid="{B4F4FC5C-177B-4226-9018-532B31BC3027}"/>
    <cellStyle name="Normal 5 8 37 3" xfId="8633" xr:uid="{00000000-0005-0000-0000-0000CC1C0000}"/>
    <cellStyle name="Normal 5 8 37 3 2" xfId="15139" xr:uid="{939A2673-DF15-4661-A627-C46D7ABB1D81}"/>
    <cellStyle name="Normal 5 8 37 4" xfId="11603" xr:uid="{1BF4CD01-1E09-4758-AD1F-6E11B95E1A84}"/>
    <cellStyle name="Normal 5 8 38" xfId="4610" xr:uid="{00000000-0005-0000-0000-0000CD1C0000}"/>
    <cellStyle name="Normal 5 8 38 2" xfId="6856" xr:uid="{00000000-0005-0000-0000-0000CE1C0000}"/>
    <cellStyle name="Normal 5 8 38 2 2" xfId="13363" xr:uid="{1B617F7F-E33A-4CBD-9EA1-B51AD0DDEBDA}"/>
    <cellStyle name="Normal 5 8 38 3" xfId="8634" xr:uid="{00000000-0005-0000-0000-0000CF1C0000}"/>
    <cellStyle name="Normal 5 8 38 3 2" xfId="15140" xr:uid="{864783E6-EE52-4BBA-B073-B6BFCC8E0757}"/>
    <cellStyle name="Normal 5 8 38 4" xfId="11604" xr:uid="{8B247FA8-3EC4-43DA-97DB-8FAC1F9590C5}"/>
    <cellStyle name="Normal 5 8 39" xfId="4611" xr:uid="{00000000-0005-0000-0000-0000D01C0000}"/>
    <cellStyle name="Normal 5 8 39 2" xfId="6857" xr:uid="{00000000-0005-0000-0000-0000D11C0000}"/>
    <cellStyle name="Normal 5 8 39 2 2" xfId="13364" xr:uid="{D694CB11-4793-4D00-BDF9-0AA016C154B0}"/>
    <cellStyle name="Normal 5 8 39 3" xfId="8635" xr:uid="{00000000-0005-0000-0000-0000D21C0000}"/>
    <cellStyle name="Normal 5 8 39 3 2" xfId="15141" xr:uid="{CE3997E2-D1ED-4E25-BF2E-2D929090A27D}"/>
    <cellStyle name="Normal 5 8 39 4" xfId="11605" xr:uid="{ED77CA1C-8384-4FB8-AA0C-86B9FE003779}"/>
    <cellStyle name="Normal 5 8 4" xfId="4612" xr:uid="{00000000-0005-0000-0000-0000D31C0000}"/>
    <cellStyle name="Normal 5 8 4 2" xfId="6858" xr:uid="{00000000-0005-0000-0000-0000D41C0000}"/>
    <cellStyle name="Normal 5 8 4 2 2" xfId="13365" xr:uid="{8B8CDDF5-38FD-4341-8858-0B634AE0C09B}"/>
    <cellStyle name="Normal 5 8 4 3" xfId="8636" xr:uid="{00000000-0005-0000-0000-0000D51C0000}"/>
    <cellStyle name="Normal 5 8 4 3 2" xfId="15142" xr:uid="{4C17F861-DE12-4C37-AE5E-9B68BA5C7DCC}"/>
    <cellStyle name="Normal 5 8 4 4" xfId="11606" xr:uid="{C64C7ECE-86C2-4F0A-A954-B4534CB1D267}"/>
    <cellStyle name="Normal 5 8 40" xfId="4613" xr:uid="{00000000-0005-0000-0000-0000D61C0000}"/>
    <cellStyle name="Normal 5 8 40 2" xfId="6859" xr:uid="{00000000-0005-0000-0000-0000D71C0000}"/>
    <cellStyle name="Normal 5 8 40 2 2" xfId="13366" xr:uid="{66576169-72B4-4C57-BC45-37E3508635B8}"/>
    <cellStyle name="Normal 5 8 40 3" xfId="8637" xr:uid="{00000000-0005-0000-0000-0000D81C0000}"/>
    <cellStyle name="Normal 5 8 40 3 2" xfId="15143" xr:uid="{3B5FF41E-F0BE-4180-8169-B58417F75B51}"/>
    <cellStyle name="Normal 5 8 40 4" xfId="11607" xr:uid="{30E58A9C-3700-41A6-A5D2-9A6968CA4BFA}"/>
    <cellStyle name="Normal 5 8 41" xfId="4614" xr:uid="{00000000-0005-0000-0000-0000D91C0000}"/>
    <cellStyle name="Normal 5 8 41 2" xfId="6860" xr:uid="{00000000-0005-0000-0000-0000DA1C0000}"/>
    <cellStyle name="Normal 5 8 41 2 2" xfId="13367" xr:uid="{72A4306D-D089-42AB-9A18-9C6F1E35FB24}"/>
    <cellStyle name="Normal 5 8 41 3" xfId="8638" xr:uid="{00000000-0005-0000-0000-0000DB1C0000}"/>
    <cellStyle name="Normal 5 8 41 3 2" xfId="15144" xr:uid="{7202CB60-BCC3-4796-84C9-42A0ECFFD868}"/>
    <cellStyle name="Normal 5 8 41 4" xfId="11608" xr:uid="{B9A14DB0-102E-48BC-BB2F-66474BFB49D9}"/>
    <cellStyle name="Normal 5 8 42" xfId="4615" xr:uid="{00000000-0005-0000-0000-0000DC1C0000}"/>
    <cellStyle name="Normal 5 8 42 2" xfId="6861" xr:uid="{00000000-0005-0000-0000-0000DD1C0000}"/>
    <cellStyle name="Normal 5 8 42 2 2" xfId="13368" xr:uid="{9317DAE8-8AF2-4412-AEE8-A25981585364}"/>
    <cellStyle name="Normal 5 8 42 3" xfId="8639" xr:uid="{00000000-0005-0000-0000-0000DE1C0000}"/>
    <cellStyle name="Normal 5 8 42 3 2" xfId="15145" xr:uid="{1D91CD02-4BA7-4EAB-B3B1-D0F10B53EB16}"/>
    <cellStyle name="Normal 5 8 42 4" xfId="11609" xr:uid="{9FA52701-4025-46E8-9521-4AC098FC4B76}"/>
    <cellStyle name="Normal 5 8 43" xfId="4616" xr:uid="{00000000-0005-0000-0000-0000DF1C0000}"/>
    <cellStyle name="Normal 5 8 43 2" xfId="6862" xr:uid="{00000000-0005-0000-0000-0000E01C0000}"/>
    <cellStyle name="Normal 5 8 43 2 2" xfId="13369" xr:uid="{DABDA960-56B8-40B9-ADC4-68F0EC5F9E7E}"/>
    <cellStyle name="Normal 5 8 43 3" xfId="8640" xr:uid="{00000000-0005-0000-0000-0000E11C0000}"/>
    <cellStyle name="Normal 5 8 43 3 2" xfId="15146" xr:uid="{15706FDB-DA35-4766-887C-17F59D3BBAC0}"/>
    <cellStyle name="Normal 5 8 43 4" xfId="11610" xr:uid="{CD12CDC6-34DD-4C9C-9256-1E6FACF688E5}"/>
    <cellStyle name="Normal 5 8 44" xfId="4617" xr:uid="{00000000-0005-0000-0000-0000E21C0000}"/>
    <cellStyle name="Normal 5 8 44 2" xfId="6863" xr:uid="{00000000-0005-0000-0000-0000E31C0000}"/>
    <cellStyle name="Normal 5 8 44 2 2" xfId="13370" xr:uid="{CA155B35-0027-4FCF-90F7-BADC61EB0A45}"/>
    <cellStyle name="Normal 5 8 44 3" xfId="8641" xr:uid="{00000000-0005-0000-0000-0000E41C0000}"/>
    <cellStyle name="Normal 5 8 44 3 2" xfId="15147" xr:uid="{906A9691-E2C5-4E3C-84FD-6F231B506222}"/>
    <cellStyle name="Normal 5 8 44 4" xfId="11611" xr:uid="{0BDE8A7A-52C7-4B4B-9BA0-109C66A3BD9D}"/>
    <cellStyle name="Normal 5 8 45" xfId="4618" xr:uid="{00000000-0005-0000-0000-0000E51C0000}"/>
    <cellStyle name="Normal 5 8 45 2" xfId="6864" xr:uid="{00000000-0005-0000-0000-0000E61C0000}"/>
    <cellStyle name="Normal 5 8 45 2 2" xfId="13371" xr:uid="{AA54A307-CE4B-4DF8-896A-8A8D489553B3}"/>
    <cellStyle name="Normal 5 8 45 3" xfId="8642" xr:uid="{00000000-0005-0000-0000-0000E71C0000}"/>
    <cellStyle name="Normal 5 8 45 3 2" xfId="15148" xr:uid="{C8EED521-0E72-4DAE-A67B-89EF97CE57A4}"/>
    <cellStyle name="Normal 5 8 45 4" xfId="11612" xr:uid="{9CAADC95-13A5-4223-89EE-3BDEDC39CF72}"/>
    <cellStyle name="Normal 5 8 46" xfId="6825" xr:uid="{00000000-0005-0000-0000-0000E81C0000}"/>
    <cellStyle name="Normal 5 8 46 2" xfId="13332" xr:uid="{E1BB0E4D-F54A-45AF-ACBD-33619B99C880}"/>
    <cellStyle name="Normal 5 8 47" xfId="8603" xr:uid="{00000000-0005-0000-0000-0000E91C0000}"/>
    <cellStyle name="Normal 5 8 47 2" xfId="15109" xr:uid="{61A36860-2814-46FA-A997-7E0BC769D0C8}"/>
    <cellStyle name="Normal 5 8 48" xfId="11573" xr:uid="{019489FE-E464-42E5-8DC2-F0DF17373E2B}"/>
    <cellStyle name="Normal 5 8 5" xfId="4619" xr:uid="{00000000-0005-0000-0000-0000EA1C0000}"/>
    <cellStyle name="Normal 5 8 5 2" xfId="6865" xr:uid="{00000000-0005-0000-0000-0000EB1C0000}"/>
    <cellStyle name="Normal 5 8 5 2 2" xfId="13372" xr:uid="{0D5F7A5F-8647-446E-A613-777456936A06}"/>
    <cellStyle name="Normal 5 8 5 3" xfId="8643" xr:uid="{00000000-0005-0000-0000-0000EC1C0000}"/>
    <cellStyle name="Normal 5 8 5 3 2" xfId="15149" xr:uid="{40A8ECAE-1D60-491F-A0EE-E18B95836347}"/>
    <cellStyle name="Normal 5 8 5 4" xfId="11613" xr:uid="{E31FA7AD-7D58-4F82-992B-753104F51276}"/>
    <cellStyle name="Normal 5 8 6" xfId="4620" xr:uid="{00000000-0005-0000-0000-0000ED1C0000}"/>
    <cellStyle name="Normal 5 8 6 2" xfId="6866" xr:uid="{00000000-0005-0000-0000-0000EE1C0000}"/>
    <cellStyle name="Normal 5 8 6 2 2" xfId="13373" xr:uid="{F8ADA553-04A4-4102-BAD0-9BC4B3481DE4}"/>
    <cellStyle name="Normal 5 8 6 3" xfId="8644" xr:uid="{00000000-0005-0000-0000-0000EF1C0000}"/>
    <cellStyle name="Normal 5 8 6 3 2" xfId="15150" xr:uid="{090CD0D4-A66C-464B-8079-B2B132978A3A}"/>
    <cellStyle name="Normal 5 8 6 4" xfId="11614" xr:uid="{5F870B7C-6011-4813-8DB8-BB223852409D}"/>
    <cellStyle name="Normal 5 8 7" xfId="4621" xr:uid="{00000000-0005-0000-0000-0000F01C0000}"/>
    <cellStyle name="Normal 5 8 7 2" xfId="6867" xr:uid="{00000000-0005-0000-0000-0000F11C0000}"/>
    <cellStyle name="Normal 5 8 7 2 2" xfId="13374" xr:uid="{2615A5A1-E882-4987-9307-30412DB1DD2E}"/>
    <cellStyle name="Normal 5 8 7 3" xfId="8645" xr:uid="{00000000-0005-0000-0000-0000F21C0000}"/>
    <cellStyle name="Normal 5 8 7 3 2" xfId="15151" xr:uid="{9164B610-15AA-45D1-A6F9-FAD75EDED78C}"/>
    <cellStyle name="Normal 5 8 7 4" xfId="11615" xr:uid="{D811443E-EF7F-46BA-82FB-CBC6BF1E1C2F}"/>
    <cellStyle name="Normal 5 8 8" xfId="4622" xr:uid="{00000000-0005-0000-0000-0000F31C0000}"/>
    <cellStyle name="Normal 5 8 8 2" xfId="6868" xr:uid="{00000000-0005-0000-0000-0000F41C0000}"/>
    <cellStyle name="Normal 5 8 8 2 2" xfId="13375" xr:uid="{0FE37ED6-90B1-47DD-9CB4-219DA3B52B06}"/>
    <cellStyle name="Normal 5 8 8 3" xfId="8646" xr:uid="{00000000-0005-0000-0000-0000F51C0000}"/>
    <cellStyle name="Normal 5 8 8 3 2" xfId="15152" xr:uid="{F76B4D8E-B2F5-44CE-82E5-06AD9D8F0504}"/>
    <cellStyle name="Normal 5 8 8 4" xfId="11616" xr:uid="{8E849BD8-F6AD-4F58-9814-65463B80CBD6}"/>
    <cellStyle name="Normal 5 8 9" xfId="4623" xr:uid="{00000000-0005-0000-0000-0000F61C0000}"/>
    <cellStyle name="Normal 5 8 9 2" xfId="6869" xr:uid="{00000000-0005-0000-0000-0000F71C0000}"/>
    <cellStyle name="Normal 5 8 9 2 2" xfId="13376" xr:uid="{82BFFDEE-594B-4D0E-B772-0EC26C05A236}"/>
    <cellStyle name="Normal 5 8 9 3" xfId="8647" xr:uid="{00000000-0005-0000-0000-0000F81C0000}"/>
    <cellStyle name="Normal 5 8 9 3 2" xfId="15153" xr:uid="{18A31B3C-13C8-4EB5-821C-2645FC618B1F}"/>
    <cellStyle name="Normal 5 8 9 4" xfId="11617" xr:uid="{6A88035D-59C4-4224-BEAE-D1A5E00596F2}"/>
    <cellStyle name="Normal 5 9" xfId="4624" xr:uid="{00000000-0005-0000-0000-0000F91C0000}"/>
    <cellStyle name="Normal 5 9 2" xfId="6870" xr:uid="{00000000-0005-0000-0000-0000FA1C0000}"/>
    <cellStyle name="Normal 5 9 2 2" xfId="13377" xr:uid="{2FDF06E8-2F5D-4092-BF7F-66A13578EE5F}"/>
    <cellStyle name="Normal 5 9 3" xfId="8648" xr:uid="{00000000-0005-0000-0000-0000FB1C0000}"/>
    <cellStyle name="Normal 5 9 3 2" xfId="15154" xr:uid="{A1F24F84-2F90-4B1F-8201-27F4E47FFEC3}"/>
    <cellStyle name="Normal 5 9 4" xfId="11618" xr:uid="{1D08EDC9-0515-487E-BD5A-0635F12CC356}"/>
    <cellStyle name="Normal 5_REQUERIMIENTO BOMBAS DE INFUSIÓN 2014" xfId="6153" xr:uid="{00000000-0005-0000-0000-0000FC1C0000}"/>
    <cellStyle name="Normal 50" xfId="10893" xr:uid="{00000000-0005-0000-0000-0000FD1C0000}"/>
    <cellStyle name="Normal 50 2" xfId="16755" xr:uid="{5574B68C-6A95-4804-8441-648AFFA8D37C}"/>
    <cellStyle name="Normal 51" xfId="10898" xr:uid="{00000000-0005-0000-0000-0000FE1C0000}"/>
    <cellStyle name="Normal 51 2" xfId="16760" xr:uid="{38FE8017-CD0B-4287-92F0-1901728ED5E8}"/>
    <cellStyle name="Normal 52" xfId="10901" xr:uid="{00000000-0005-0000-0000-0000FF1C0000}"/>
    <cellStyle name="Normal 52 2" xfId="16763" xr:uid="{2D8D38E4-FE7C-465D-B31D-435DB35492EE}"/>
    <cellStyle name="Normal 53" xfId="10747" xr:uid="{00000000-0005-0000-0000-0000001D0000}"/>
    <cellStyle name="Normal 53 2" xfId="10748" xr:uid="{00000000-0005-0000-0000-0000011D0000}"/>
    <cellStyle name="Normal 54" xfId="10903" xr:uid="{00000000-0005-0000-0000-0000021D0000}"/>
    <cellStyle name="Normal 54 2" xfId="16765" xr:uid="{6891FD77-BAA9-49A4-B472-F0376C4F7FC9}"/>
    <cellStyle name="Normal 55" xfId="10904" xr:uid="{00000000-0005-0000-0000-0000031D0000}"/>
    <cellStyle name="Normal 56" xfId="10906" xr:uid="{00000000-0005-0000-0000-0000041D0000}"/>
    <cellStyle name="Normal 56 2" xfId="16767" xr:uid="{344EFCBB-8F9B-423D-AAE4-9BAF237719AE}"/>
    <cellStyle name="Normal 57" xfId="10907" xr:uid="{00000000-0005-0000-0000-0000051D0000}"/>
    <cellStyle name="Normal 57 2" xfId="16768" xr:uid="{58595C66-573B-4796-895F-2AB9080C80D4}"/>
    <cellStyle name="Normal 58" xfId="10908" xr:uid="{00000000-0005-0000-0000-0000061D0000}"/>
    <cellStyle name="Normal 58 2" xfId="16769" xr:uid="{33D3DD8B-B376-4910-A8AA-49415F9B386A}"/>
    <cellStyle name="Normal 59" xfId="10911" xr:uid="{00000000-0005-0000-0000-0000071D0000}"/>
    <cellStyle name="Normal 59 2" xfId="16773" xr:uid="{1E4B8621-4117-4A96-AEFC-67514E1789C2}"/>
    <cellStyle name="Normal 6" xfId="8" xr:uid="{00000000-0005-0000-0000-0000081D0000}"/>
    <cellStyle name="Normal 6 2" xfId="4625" xr:uid="{00000000-0005-0000-0000-0000091D0000}"/>
    <cellStyle name="Normal 6 2 2" xfId="4626" xr:uid="{00000000-0005-0000-0000-00000A1D0000}"/>
    <cellStyle name="Normal 6 2 2 10" xfId="4627" xr:uid="{00000000-0005-0000-0000-00000B1D0000}"/>
    <cellStyle name="Normal 6 2 2 10 2" xfId="6873" xr:uid="{00000000-0005-0000-0000-00000C1D0000}"/>
    <cellStyle name="Normal 6 2 2 10 2 2" xfId="13380" xr:uid="{0FA205E5-E296-4BA2-919E-B3912A5C8784}"/>
    <cellStyle name="Normal 6 2 2 10 3" xfId="8651" xr:uid="{00000000-0005-0000-0000-00000D1D0000}"/>
    <cellStyle name="Normal 6 2 2 10 3 2" xfId="15157" xr:uid="{1B3F59A3-D7CE-47BC-9D0A-2FFB811F9C6F}"/>
    <cellStyle name="Normal 6 2 2 10 4" xfId="11621" xr:uid="{46E713A1-8988-4F80-9EE1-7D61DD667470}"/>
    <cellStyle name="Normal 6 2 2 11" xfId="4628" xr:uid="{00000000-0005-0000-0000-00000E1D0000}"/>
    <cellStyle name="Normal 6 2 2 11 2" xfId="6874" xr:uid="{00000000-0005-0000-0000-00000F1D0000}"/>
    <cellStyle name="Normal 6 2 2 11 2 2" xfId="13381" xr:uid="{3A1E0708-4672-47B3-BFF6-E4BB295A990F}"/>
    <cellStyle name="Normal 6 2 2 11 3" xfId="8652" xr:uid="{00000000-0005-0000-0000-0000101D0000}"/>
    <cellStyle name="Normal 6 2 2 11 3 2" xfId="15158" xr:uid="{A8CD1FF2-F59A-4E58-8DE8-A754605A866F}"/>
    <cellStyle name="Normal 6 2 2 11 4" xfId="11622" xr:uid="{B85340A9-47B3-4854-B692-22623139235C}"/>
    <cellStyle name="Normal 6 2 2 12" xfId="4629" xr:uid="{00000000-0005-0000-0000-0000111D0000}"/>
    <cellStyle name="Normal 6 2 2 12 2" xfId="6875" xr:uid="{00000000-0005-0000-0000-0000121D0000}"/>
    <cellStyle name="Normal 6 2 2 12 2 2" xfId="13382" xr:uid="{25C659FA-F6A9-4868-AE16-FF59BD487D36}"/>
    <cellStyle name="Normal 6 2 2 12 3" xfId="8653" xr:uid="{00000000-0005-0000-0000-0000131D0000}"/>
    <cellStyle name="Normal 6 2 2 12 3 2" xfId="15159" xr:uid="{2C908FE6-1A31-4260-BB9D-152588095F85}"/>
    <cellStyle name="Normal 6 2 2 12 4" xfId="11623" xr:uid="{91A3DEDB-2A52-48B3-98C9-980102FC17AD}"/>
    <cellStyle name="Normal 6 2 2 13" xfId="4630" xr:uid="{00000000-0005-0000-0000-0000141D0000}"/>
    <cellStyle name="Normal 6 2 2 13 2" xfId="6876" xr:uid="{00000000-0005-0000-0000-0000151D0000}"/>
    <cellStyle name="Normal 6 2 2 13 2 2" xfId="13383" xr:uid="{F61C93BE-48E0-4B41-A8F4-6CC0CC9C9A43}"/>
    <cellStyle name="Normal 6 2 2 13 3" xfId="8654" xr:uid="{00000000-0005-0000-0000-0000161D0000}"/>
    <cellStyle name="Normal 6 2 2 13 3 2" xfId="15160" xr:uid="{7DFF1144-A8F0-48FA-8923-A5B65664E0BA}"/>
    <cellStyle name="Normal 6 2 2 13 4" xfId="11624" xr:uid="{3D9D40E0-EEDB-4899-A6F1-4F9A1AB10459}"/>
    <cellStyle name="Normal 6 2 2 14" xfId="4631" xr:uid="{00000000-0005-0000-0000-0000171D0000}"/>
    <cellStyle name="Normal 6 2 2 14 2" xfId="6877" xr:uid="{00000000-0005-0000-0000-0000181D0000}"/>
    <cellStyle name="Normal 6 2 2 14 2 2" xfId="13384" xr:uid="{968384E5-940A-42C2-BA0B-6AF3F079A77B}"/>
    <cellStyle name="Normal 6 2 2 14 3" xfId="8655" xr:uid="{00000000-0005-0000-0000-0000191D0000}"/>
    <cellStyle name="Normal 6 2 2 14 3 2" xfId="15161" xr:uid="{5A9E3815-B821-46EB-89EC-9CACA6FB8806}"/>
    <cellStyle name="Normal 6 2 2 14 4" xfId="11625" xr:uid="{2D5B134F-43D9-4335-AB46-A80570F8365F}"/>
    <cellStyle name="Normal 6 2 2 15" xfId="4632" xr:uid="{00000000-0005-0000-0000-00001A1D0000}"/>
    <cellStyle name="Normal 6 2 2 15 2" xfId="6878" xr:uid="{00000000-0005-0000-0000-00001B1D0000}"/>
    <cellStyle name="Normal 6 2 2 15 2 2" xfId="13385" xr:uid="{67286B3E-EED6-45F6-BEDF-DBD08E3FC6FE}"/>
    <cellStyle name="Normal 6 2 2 15 3" xfId="8656" xr:uid="{00000000-0005-0000-0000-00001C1D0000}"/>
    <cellStyle name="Normal 6 2 2 15 3 2" xfId="15162" xr:uid="{0D315296-890E-4138-AA44-CB889110F742}"/>
    <cellStyle name="Normal 6 2 2 15 4" xfId="11626" xr:uid="{936DEF99-74F7-49D0-9ECE-3D850867D9F4}"/>
    <cellStyle name="Normal 6 2 2 16" xfId="4633" xr:uid="{00000000-0005-0000-0000-00001D1D0000}"/>
    <cellStyle name="Normal 6 2 2 16 2" xfId="6879" xr:uid="{00000000-0005-0000-0000-00001E1D0000}"/>
    <cellStyle name="Normal 6 2 2 16 2 2" xfId="13386" xr:uid="{5C55881B-0E09-402A-9E73-98C9DCA360EC}"/>
    <cellStyle name="Normal 6 2 2 16 3" xfId="8657" xr:uid="{00000000-0005-0000-0000-00001F1D0000}"/>
    <cellStyle name="Normal 6 2 2 16 3 2" xfId="15163" xr:uid="{2545D2C2-5EC7-4B49-AF48-CD63F5D77C14}"/>
    <cellStyle name="Normal 6 2 2 16 4" xfId="11627" xr:uid="{1B4D9508-46B0-4EAF-BDF9-5E711A9A92B4}"/>
    <cellStyle name="Normal 6 2 2 17" xfId="4634" xr:uid="{00000000-0005-0000-0000-0000201D0000}"/>
    <cellStyle name="Normal 6 2 2 17 2" xfId="6880" xr:uid="{00000000-0005-0000-0000-0000211D0000}"/>
    <cellStyle name="Normal 6 2 2 17 2 2" xfId="13387" xr:uid="{ED05EDB4-437D-4A1E-B97F-040FF4CCD621}"/>
    <cellStyle name="Normal 6 2 2 17 3" xfId="8658" xr:uid="{00000000-0005-0000-0000-0000221D0000}"/>
    <cellStyle name="Normal 6 2 2 17 3 2" xfId="15164" xr:uid="{A88A2515-47E9-4791-BE8B-BF957E3A1EC3}"/>
    <cellStyle name="Normal 6 2 2 17 4" xfId="11628" xr:uid="{B54CB709-305E-4E53-9796-AC81CD10541A}"/>
    <cellStyle name="Normal 6 2 2 18" xfId="4635" xr:uid="{00000000-0005-0000-0000-0000231D0000}"/>
    <cellStyle name="Normal 6 2 2 18 2" xfId="6881" xr:uid="{00000000-0005-0000-0000-0000241D0000}"/>
    <cellStyle name="Normal 6 2 2 18 2 2" xfId="13388" xr:uid="{34E85CDE-E48D-4A49-B7A4-726EF4D4E34F}"/>
    <cellStyle name="Normal 6 2 2 18 3" xfId="8659" xr:uid="{00000000-0005-0000-0000-0000251D0000}"/>
    <cellStyle name="Normal 6 2 2 18 3 2" xfId="15165" xr:uid="{D03DF02F-D054-454D-A646-451F6BDAF607}"/>
    <cellStyle name="Normal 6 2 2 18 4" xfId="11629" xr:uid="{109B4C22-9AC5-4007-A0CC-2CF53396839D}"/>
    <cellStyle name="Normal 6 2 2 19" xfId="4636" xr:uid="{00000000-0005-0000-0000-0000261D0000}"/>
    <cellStyle name="Normal 6 2 2 19 2" xfId="6882" xr:uid="{00000000-0005-0000-0000-0000271D0000}"/>
    <cellStyle name="Normal 6 2 2 19 2 2" xfId="13389" xr:uid="{EEECF299-21F8-48E6-8208-26DBD40DA16F}"/>
    <cellStyle name="Normal 6 2 2 19 3" xfId="8660" xr:uid="{00000000-0005-0000-0000-0000281D0000}"/>
    <cellStyle name="Normal 6 2 2 19 3 2" xfId="15166" xr:uid="{853B8C83-0DAE-4405-A931-C35FF9438A3B}"/>
    <cellStyle name="Normal 6 2 2 19 4" xfId="11630" xr:uid="{82C380A0-DDB0-4BD9-9957-B16189013173}"/>
    <cellStyle name="Normal 6 2 2 2" xfId="4637" xr:uid="{00000000-0005-0000-0000-0000291D0000}"/>
    <cellStyle name="Normal 6 2 2 2 2" xfId="6883" xr:uid="{00000000-0005-0000-0000-00002A1D0000}"/>
    <cellStyle name="Normal 6 2 2 2 2 2" xfId="13390" xr:uid="{54936936-5869-4EE4-8F55-AEE31DF683AD}"/>
    <cellStyle name="Normal 6 2 2 2 3" xfId="8661" xr:uid="{00000000-0005-0000-0000-00002B1D0000}"/>
    <cellStyle name="Normal 6 2 2 2 3 2" xfId="15167" xr:uid="{2EC8F7FA-2CD8-4FF5-B308-07EE6AFF7C4F}"/>
    <cellStyle name="Normal 6 2 2 2 4" xfId="11631" xr:uid="{70BAB68A-CC8C-4313-A21B-8C5177CF6770}"/>
    <cellStyle name="Normal 6 2 2 20" xfId="4638" xr:uid="{00000000-0005-0000-0000-00002C1D0000}"/>
    <cellStyle name="Normal 6 2 2 20 2" xfId="6884" xr:uid="{00000000-0005-0000-0000-00002D1D0000}"/>
    <cellStyle name="Normal 6 2 2 20 2 2" xfId="13391" xr:uid="{C8F774C9-B70C-437D-9455-80CA5EE17B51}"/>
    <cellStyle name="Normal 6 2 2 20 3" xfId="8662" xr:uid="{00000000-0005-0000-0000-00002E1D0000}"/>
    <cellStyle name="Normal 6 2 2 20 3 2" xfId="15168" xr:uid="{0B5D684A-4076-42AD-87A9-9584B542298F}"/>
    <cellStyle name="Normal 6 2 2 20 4" xfId="11632" xr:uid="{4A9BD97A-3612-47D3-A0B5-E8ED2F86528B}"/>
    <cellStyle name="Normal 6 2 2 21" xfId="4639" xr:uid="{00000000-0005-0000-0000-00002F1D0000}"/>
    <cellStyle name="Normal 6 2 2 21 2" xfId="6885" xr:uid="{00000000-0005-0000-0000-0000301D0000}"/>
    <cellStyle name="Normal 6 2 2 21 2 2" xfId="13392" xr:uid="{05B942EB-D951-4F63-BE88-9E9C96F27D9E}"/>
    <cellStyle name="Normal 6 2 2 21 3" xfId="8663" xr:uid="{00000000-0005-0000-0000-0000311D0000}"/>
    <cellStyle name="Normal 6 2 2 21 3 2" xfId="15169" xr:uid="{6A2FA9F3-1E68-488C-A383-ED2D210C5A81}"/>
    <cellStyle name="Normal 6 2 2 21 4" xfId="11633" xr:uid="{02159BA4-2B16-4504-A67F-8D1C1461A2C3}"/>
    <cellStyle name="Normal 6 2 2 22" xfId="4640" xr:uid="{00000000-0005-0000-0000-0000321D0000}"/>
    <cellStyle name="Normal 6 2 2 22 2" xfId="6886" xr:uid="{00000000-0005-0000-0000-0000331D0000}"/>
    <cellStyle name="Normal 6 2 2 22 2 2" xfId="13393" xr:uid="{E0455203-EC4C-4EAD-9473-9AAF878C7B5B}"/>
    <cellStyle name="Normal 6 2 2 22 3" xfId="8664" xr:uid="{00000000-0005-0000-0000-0000341D0000}"/>
    <cellStyle name="Normal 6 2 2 22 3 2" xfId="15170" xr:uid="{B61E3060-145F-424E-80FB-B3BCDBB53574}"/>
    <cellStyle name="Normal 6 2 2 22 4" xfId="11634" xr:uid="{411CCAEC-7599-4F85-9D9A-F75504001E94}"/>
    <cellStyle name="Normal 6 2 2 23" xfId="4641" xr:uid="{00000000-0005-0000-0000-0000351D0000}"/>
    <cellStyle name="Normal 6 2 2 23 2" xfId="6887" xr:uid="{00000000-0005-0000-0000-0000361D0000}"/>
    <cellStyle name="Normal 6 2 2 23 2 2" xfId="13394" xr:uid="{4935FB18-F3A7-45C0-BE10-E742ECA2B9D7}"/>
    <cellStyle name="Normal 6 2 2 23 3" xfId="8665" xr:uid="{00000000-0005-0000-0000-0000371D0000}"/>
    <cellStyle name="Normal 6 2 2 23 3 2" xfId="15171" xr:uid="{4CD48A54-FF02-4A6F-9E5E-D329A17C9D63}"/>
    <cellStyle name="Normal 6 2 2 23 4" xfId="11635" xr:uid="{C740E263-6A17-4C32-9201-A9DF79B34851}"/>
    <cellStyle name="Normal 6 2 2 24" xfId="4642" xr:uid="{00000000-0005-0000-0000-0000381D0000}"/>
    <cellStyle name="Normal 6 2 2 24 2" xfId="6888" xr:uid="{00000000-0005-0000-0000-0000391D0000}"/>
    <cellStyle name="Normal 6 2 2 24 2 2" xfId="13395" xr:uid="{E8D769C4-8B4D-47DB-97EA-1AA6A312FD89}"/>
    <cellStyle name="Normal 6 2 2 24 3" xfId="8666" xr:uid="{00000000-0005-0000-0000-00003A1D0000}"/>
    <cellStyle name="Normal 6 2 2 24 3 2" xfId="15172" xr:uid="{D69A9C47-E2BB-407E-AD59-8DB55A6792CF}"/>
    <cellStyle name="Normal 6 2 2 24 4" xfId="11636" xr:uid="{6C8941C8-3588-4E7A-9137-16BA2FF31606}"/>
    <cellStyle name="Normal 6 2 2 25" xfId="4643" xr:uid="{00000000-0005-0000-0000-00003B1D0000}"/>
    <cellStyle name="Normal 6 2 2 25 2" xfId="6889" xr:uid="{00000000-0005-0000-0000-00003C1D0000}"/>
    <cellStyle name="Normal 6 2 2 25 2 2" xfId="13396" xr:uid="{48D5311C-E0F9-404B-8FF7-A34842E46180}"/>
    <cellStyle name="Normal 6 2 2 25 3" xfId="8667" xr:uid="{00000000-0005-0000-0000-00003D1D0000}"/>
    <cellStyle name="Normal 6 2 2 25 3 2" xfId="15173" xr:uid="{AB23C8A5-330F-41F2-9486-C12065A925E2}"/>
    <cellStyle name="Normal 6 2 2 25 4" xfId="11637" xr:uid="{0CDAC193-CA44-4BC8-BC0F-67EFBA83BD50}"/>
    <cellStyle name="Normal 6 2 2 26" xfId="4644" xr:uid="{00000000-0005-0000-0000-00003E1D0000}"/>
    <cellStyle name="Normal 6 2 2 26 2" xfId="6890" xr:uid="{00000000-0005-0000-0000-00003F1D0000}"/>
    <cellStyle name="Normal 6 2 2 26 2 2" xfId="13397" xr:uid="{D2F8AA1F-F4A0-4354-A473-644ED0D4A4ED}"/>
    <cellStyle name="Normal 6 2 2 26 3" xfId="8668" xr:uid="{00000000-0005-0000-0000-0000401D0000}"/>
    <cellStyle name="Normal 6 2 2 26 3 2" xfId="15174" xr:uid="{A878BE46-809A-4D62-B8BA-46E91676AC4D}"/>
    <cellStyle name="Normal 6 2 2 26 4" xfId="11638" xr:uid="{F100661E-13D0-48CC-8C73-9A117923ADF8}"/>
    <cellStyle name="Normal 6 2 2 27" xfId="4645" xr:uid="{00000000-0005-0000-0000-0000411D0000}"/>
    <cellStyle name="Normal 6 2 2 27 2" xfId="6891" xr:uid="{00000000-0005-0000-0000-0000421D0000}"/>
    <cellStyle name="Normal 6 2 2 27 2 2" xfId="13398" xr:uid="{ACE87B38-1625-4882-BBB1-278E706DB997}"/>
    <cellStyle name="Normal 6 2 2 27 3" xfId="8669" xr:uid="{00000000-0005-0000-0000-0000431D0000}"/>
    <cellStyle name="Normal 6 2 2 27 3 2" xfId="15175" xr:uid="{FE503063-C58E-4CF6-A038-F0D4DFB4C8A5}"/>
    <cellStyle name="Normal 6 2 2 27 4" xfId="11639" xr:uid="{46DFCAC0-27E5-4C0D-89BA-1DA08A6A4302}"/>
    <cellStyle name="Normal 6 2 2 28" xfId="4646" xr:uid="{00000000-0005-0000-0000-0000441D0000}"/>
    <cellStyle name="Normal 6 2 2 28 2" xfId="6892" xr:uid="{00000000-0005-0000-0000-0000451D0000}"/>
    <cellStyle name="Normal 6 2 2 28 2 2" xfId="13399" xr:uid="{C1750003-7712-4EDE-B301-0CB457A8E072}"/>
    <cellStyle name="Normal 6 2 2 28 3" xfId="8670" xr:uid="{00000000-0005-0000-0000-0000461D0000}"/>
    <cellStyle name="Normal 6 2 2 28 3 2" xfId="15176" xr:uid="{CC396C8D-2A20-4CF7-9B4C-0E9811AC8A81}"/>
    <cellStyle name="Normal 6 2 2 28 4" xfId="11640" xr:uid="{8C748B2F-35C4-4049-9C51-708DD9C51C22}"/>
    <cellStyle name="Normal 6 2 2 29" xfId="4647" xr:uid="{00000000-0005-0000-0000-0000471D0000}"/>
    <cellStyle name="Normal 6 2 2 29 2" xfId="6893" xr:uid="{00000000-0005-0000-0000-0000481D0000}"/>
    <cellStyle name="Normal 6 2 2 29 2 2" xfId="13400" xr:uid="{727FB090-E7A0-486F-8D88-BE779A92CD9E}"/>
    <cellStyle name="Normal 6 2 2 29 3" xfId="8671" xr:uid="{00000000-0005-0000-0000-0000491D0000}"/>
    <cellStyle name="Normal 6 2 2 29 3 2" xfId="15177" xr:uid="{6A342865-70E5-4F01-BB5A-E91D87F2793F}"/>
    <cellStyle name="Normal 6 2 2 29 4" xfId="11641" xr:uid="{ED2C400A-D67A-4FF0-963C-4EF8C97F4B69}"/>
    <cellStyle name="Normal 6 2 2 3" xfId="4648" xr:uid="{00000000-0005-0000-0000-00004A1D0000}"/>
    <cellStyle name="Normal 6 2 2 3 2" xfId="6894" xr:uid="{00000000-0005-0000-0000-00004B1D0000}"/>
    <cellStyle name="Normal 6 2 2 3 2 2" xfId="13401" xr:uid="{72996367-8760-4964-9A41-6AFB988131C2}"/>
    <cellStyle name="Normal 6 2 2 3 3" xfId="8672" xr:uid="{00000000-0005-0000-0000-00004C1D0000}"/>
    <cellStyle name="Normal 6 2 2 3 3 2" xfId="15178" xr:uid="{40941840-A773-42F2-AA32-435E19D326DD}"/>
    <cellStyle name="Normal 6 2 2 3 4" xfId="11642" xr:uid="{E328FF1C-B953-478C-BEAC-B5D56ECB2257}"/>
    <cellStyle name="Normal 6 2 2 30" xfId="4649" xr:uid="{00000000-0005-0000-0000-00004D1D0000}"/>
    <cellStyle name="Normal 6 2 2 30 2" xfId="6895" xr:uid="{00000000-0005-0000-0000-00004E1D0000}"/>
    <cellStyle name="Normal 6 2 2 30 2 2" xfId="13402" xr:uid="{77535F15-16DF-41E9-A625-72B5E32CA225}"/>
    <cellStyle name="Normal 6 2 2 30 3" xfId="8673" xr:uid="{00000000-0005-0000-0000-00004F1D0000}"/>
    <cellStyle name="Normal 6 2 2 30 3 2" xfId="15179" xr:uid="{D0C0A04D-754E-4FF4-B343-A1FA7412C871}"/>
    <cellStyle name="Normal 6 2 2 30 4" xfId="11643" xr:uid="{1546D382-AA90-47CA-B59C-4D2B7AFFDACF}"/>
    <cellStyle name="Normal 6 2 2 31" xfId="4650" xr:uid="{00000000-0005-0000-0000-0000501D0000}"/>
    <cellStyle name="Normal 6 2 2 31 2" xfId="6896" xr:uid="{00000000-0005-0000-0000-0000511D0000}"/>
    <cellStyle name="Normal 6 2 2 31 2 2" xfId="13403" xr:uid="{1B43C28D-B0C0-4A52-AA77-3F793720799D}"/>
    <cellStyle name="Normal 6 2 2 31 3" xfId="8674" xr:uid="{00000000-0005-0000-0000-0000521D0000}"/>
    <cellStyle name="Normal 6 2 2 31 3 2" xfId="15180" xr:uid="{742F849C-6EB2-43BB-8953-BF5486A1263E}"/>
    <cellStyle name="Normal 6 2 2 31 4" xfId="11644" xr:uid="{FBE962CB-7251-45E2-ADB8-BA8F810D1EB9}"/>
    <cellStyle name="Normal 6 2 2 32" xfId="4651" xr:uid="{00000000-0005-0000-0000-0000531D0000}"/>
    <cellStyle name="Normal 6 2 2 32 2" xfId="6897" xr:uid="{00000000-0005-0000-0000-0000541D0000}"/>
    <cellStyle name="Normal 6 2 2 32 2 2" xfId="13404" xr:uid="{714A1D70-67E6-4C82-B7BE-A5C69E544BA0}"/>
    <cellStyle name="Normal 6 2 2 32 3" xfId="8675" xr:uid="{00000000-0005-0000-0000-0000551D0000}"/>
    <cellStyle name="Normal 6 2 2 32 3 2" xfId="15181" xr:uid="{CCAD5BDE-BD90-464C-BC84-1E39C281AADA}"/>
    <cellStyle name="Normal 6 2 2 32 4" xfId="11645" xr:uid="{6E42BF37-06C6-4847-B3B6-39E8524B0EF6}"/>
    <cellStyle name="Normal 6 2 2 33" xfId="4652" xr:uid="{00000000-0005-0000-0000-0000561D0000}"/>
    <cellStyle name="Normal 6 2 2 33 2" xfId="6898" xr:uid="{00000000-0005-0000-0000-0000571D0000}"/>
    <cellStyle name="Normal 6 2 2 33 2 2" xfId="13405" xr:uid="{5CEF0DAC-66C7-4367-AE32-6D7C08C63147}"/>
    <cellStyle name="Normal 6 2 2 33 3" xfId="8676" xr:uid="{00000000-0005-0000-0000-0000581D0000}"/>
    <cellStyle name="Normal 6 2 2 33 3 2" xfId="15182" xr:uid="{DD948977-E62F-40CE-B6EB-E8A1379F8A99}"/>
    <cellStyle name="Normal 6 2 2 33 4" xfId="11646" xr:uid="{1624CFA3-7CBF-4BE7-991A-25C261557C33}"/>
    <cellStyle name="Normal 6 2 2 34" xfId="4653" xr:uid="{00000000-0005-0000-0000-0000591D0000}"/>
    <cellStyle name="Normal 6 2 2 34 2" xfId="6899" xr:uid="{00000000-0005-0000-0000-00005A1D0000}"/>
    <cellStyle name="Normal 6 2 2 34 2 2" xfId="13406" xr:uid="{857B2C90-7B9C-420C-8FC2-F8372B8006E9}"/>
    <cellStyle name="Normal 6 2 2 34 3" xfId="8677" xr:uid="{00000000-0005-0000-0000-00005B1D0000}"/>
    <cellStyle name="Normal 6 2 2 34 3 2" xfId="15183" xr:uid="{5120F56F-E2DD-4B16-AF7F-861AD9738F17}"/>
    <cellStyle name="Normal 6 2 2 34 4" xfId="11647" xr:uid="{707D0740-9275-4DFA-B93E-ADCAEB4BB734}"/>
    <cellStyle name="Normal 6 2 2 35" xfId="4654" xr:uid="{00000000-0005-0000-0000-00005C1D0000}"/>
    <cellStyle name="Normal 6 2 2 35 2" xfId="6900" xr:uid="{00000000-0005-0000-0000-00005D1D0000}"/>
    <cellStyle name="Normal 6 2 2 35 2 2" xfId="13407" xr:uid="{EC1B66E9-80D2-4FA8-8982-F8947A2B1CD2}"/>
    <cellStyle name="Normal 6 2 2 35 3" xfId="8678" xr:uid="{00000000-0005-0000-0000-00005E1D0000}"/>
    <cellStyle name="Normal 6 2 2 35 3 2" xfId="15184" xr:uid="{A1BAC97E-F599-4B0D-B7EA-E6A773FB9D38}"/>
    <cellStyle name="Normal 6 2 2 35 4" xfId="11648" xr:uid="{FB84E606-5DEC-41C8-8325-3D833A75959B}"/>
    <cellStyle name="Normal 6 2 2 36" xfId="4655" xr:uid="{00000000-0005-0000-0000-00005F1D0000}"/>
    <cellStyle name="Normal 6 2 2 36 2" xfId="6901" xr:uid="{00000000-0005-0000-0000-0000601D0000}"/>
    <cellStyle name="Normal 6 2 2 36 2 2" xfId="13408" xr:uid="{DA43F1F6-26C4-403F-A221-FCE2498CA463}"/>
    <cellStyle name="Normal 6 2 2 36 3" xfId="8679" xr:uid="{00000000-0005-0000-0000-0000611D0000}"/>
    <cellStyle name="Normal 6 2 2 36 3 2" xfId="15185" xr:uid="{F5F8145F-3047-44EC-85FA-EE9F0F8E42A5}"/>
    <cellStyle name="Normal 6 2 2 36 4" xfId="11649" xr:uid="{4DCBCC4C-EB47-4B7C-A3BF-131361D477E1}"/>
    <cellStyle name="Normal 6 2 2 37" xfId="4656" xr:uid="{00000000-0005-0000-0000-0000621D0000}"/>
    <cellStyle name="Normal 6 2 2 37 2" xfId="6902" xr:uid="{00000000-0005-0000-0000-0000631D0000}"/>
    <cellStyle name="Normal 6 2 2 37 2 2" xfId="13409" xr:uid="{949BDEFC-CFAA-47A5-9397-75B13070807D}"/>
    <cellStyle name="Normal 6 2 2 37 3" xfId="8680" xr:uid="{00000000-0005-0000-0000-0000641D0000}"/>
    <cellStyle name="Normal 6 2 2 37 3 2" xfId="15186" xr:uid="{60A88629-0D98-4269-AC3E-E56655327696}"/>
    <cellStyle name="Normal 6 2 2 37 4" xfId="11650" xr:uid="{4FAC89EC-EF94-48DA-8D10-B9838FCF601C}"/>
    <cellStyle name="Normal 6 2 2 38" xfId="4657" xr:uid="{00000000-0005-0000-0000-0000651D0000}"/>
    <cellStyle name="Normal 6 2 2 38 2" xfId="6903" xr:uid="{00000000-0005-0000-0000-0000661D0000}"/>
    <cellStyle name="Normal 6 2 2 38 2 2" xfId="13410" xr:uid="{7658AFF3-54C2-4C7E-8E98-66CCC45C56FA}"/>
    <cellStyle name="Normal 6 2 2 38 3" xfId="8681" xr:uid="{00000000-0005-0000-0000-0000671D0000}"/>
    <cellStyle name="Normal 6 2 2 38 3 2" xfId="15187" xr:uid="{138AF486-2F64-4ACE-BB34-E6EFE805EFD6}"/>
    <cellStyle name="Normal 6 2 2 38 4" xfId="11651" xr:uid="{002B19A2-B54F-4873-A3CD-34006BCF72CE}"/>
    <cellStyle name="Normal 6 2 2 39" xfId="4658" xr:uid="{00000000-0005-0000-0000-0000681D0000}"/>
    <cellStyle name="Normal 6 2 2 39 2" xfId="6904" xr:uid="{00000000-0005-0000-0000-0000691D0000}"/>
    <cellStyle name="Normal 6 2 2 39 2 2" xfId="13411" xr:uid="{D2ABA864-E839-452C-8418-AA874B183CE1}"/>
    <cellStyle name="Normal 6 2 2 39 3" xfId="8682" xr:uid="{00000000-0005-0000-0000-00006A1D0000}"/>
    <cellStyle name="Normal 6 2 2 39 3 2" xfId="15188" xr:uid="{A117DDBC-B450-4F73-8555-6A87F093E8CD}"/>
    <cellStyle name="Normal 6 2 2 39 4" xfId="11652" xr:uid="{D4206702-9414-4FD1-A289-39B78409B4B5}"/>
    <cellStyle name="Normal 6 2 2 4" xfId="4659" xr:uid="{00000000-0005-0000-0000-00006B1D0000}"/>
    <cellStyle name="Normal 6 2 2 4 2" xfId="6905" xr:uid="{00000000-0005-0000-0000-00006C1D0000}"/>
    <cellStyle name="Normal 6 2 2 4 2 2" xfId="13412" xr:uid="{36F36E91-EBF0-4055-8846-081CE0DEC401}"/>
    <cellStyle name="Normal 6 2 2 4 3" xfId="8683" xr:uid="{00000000-0005-0000-0000-00006D1D0000}"/>
    <cellStyle name="Normal 6 2 2 4 3 2" xfId="15189" xr:uid="{A74BD370-7425-409A-A26D-E2C1653EE8E6}"/>
    <cellStyle name="Normal 6 2 2 4 4" xfId="11653" xr:uid="{4ACAB98D-E9BD-4309-A751-C9AF7C75AEEE}"/>
    <cellStyle name="Normal 6 2 2 40" xfId="4660" xr:uid="{00000000-0005-0000-0000-00006E1D0000}"/>
    <cellStyle name="Normal 6 2 2 40 2" xfId="6906" xr:uid="{00000000-0005-0000-0000-00006F1D0000}"/>
    <cellStyle name="Normal 6 2 2 40 2 2" xfId="13413" xr:uid="{409873F6-5843-4259-AF24-FD22EDBE8F50}"/>
    <cellStyle name="Normal 6 2 2 40 3" xfId="8684" xr:uid="{00000000-0005-0000-0000-0000701D0000}"/>
    <cellStyle name="Normal 6 2 2 40 3 2" xfId="15190" xr:uid="{54AA8FD2-4454-4E5C-A3C1-A454CF67EF4E}"/>
    <cellStyle name="Normal 6 2 2 40 4" xfId="11654" xr:uid="{453C4408-3AA3-472A-BFDE-515383EE155C}"/>
    <cellStyle name="Normal 6 2 2 41" xfId="4661" xr:uid="{00000000-0005-0000-0000-0000711D0000}"/>
    <cellStyle name="Normal 6 2 2 41 2" xfId="6907" xr:uid="{00000000-0005-0000-0000-0000721D0000}"/>
    <cellStyle name="Normal 6 2 2 41 2 2" xfId="13414" xr:uid="{E0A9FB4A-6951-4F0C-A622-728F557A9904}"/>
    <cellStyle name="Normal 6 2 2 41 3" xfId="8685" xr:uid="{00000000-0005-0000-0000-0000731D0000}"/>
    <cellStyle name="Normal 6 2 2 41 3 2" xfId="15191" xr:uid="{78E98490-0AE1-4C7F-9153-6FBB17D7932B}"/>
    <cellStyle name="Normal 6 2 2 41 4" xfId="11655" xr:uid="{965EF2FA-229F-4CF2-BFEC-03852C35993D}"/>
    <cellStyle name="Normal 6 2 2 42" xfId="4662" xr:uid="{00000000-0005-0000-0000-0000741D0000}"/>
    <cellStyle name="Normal 6 2 2 42 2" xfId="6908" xr:uid="{00000000-0005-0000-0000-0000751D0000}"/>
    <cellStyle name="Normal 6 2 2 42 2 2" xfId="13415" xr:uid="{6D6C7D99-9A58-41F8-9737-0673E068A53A}"/>
    <cellStyle name="Normal 6 2 2 42 3" xfId="8686" xr:uid="{00000000-0005-0000-0000-0000761D0000}"/>
    <cellStyle name="Normal 6 2 2 42 3 2" xfId="15192" xr:uid="{511F00D3-7033-476D-8626-FEC6559036B6}"/>
    <cellStyle name="Normal 6 2 2 42 4" xfId="11656" xr:uid="{A2CDC5F6-EB35-46BC-B508-A2066A431510}"/>
    <cellStyle name="Normal 6 2 2 43" xfId="4663" xr:uid="{00000000-0005-0000-0000-0000771D0000}"/>
    <cellStyle name="Normal 6 2 2 43 2" xfId="6909" xr:uid="{00000000-0005-0000-0000-0000781D0000}"/>
    <cellStyle name="Normal 6 2 2 43 2 2" xfId="13416" xr:uid="{1F5188B8-7031-4606-882C-190851F15A0B}"/>
    <cellStyle name="Normal 6 2 2 43 3" xfId="8687" xr:uid="{00000000-0005-0000-0000-0000791D0000}"/>
    <cellStyle name="Normal 6 2 2 43 3 2" xfId="15193" xr:uid="{E25AFC02-B012-463C-A229-06354EA9A329}"/>
    <cellStyle name="Normal 6 2 2 43 4" xfId="11657" xr:uid="{C5824FCF-6093-4100-84C1-7E551355A44B}"/>
    <cellStyle name="Normal 6 2 2 44" xfId="4664" xr:uid="{00000000-0005-0000-0000-00007A1D0000}"/>
    <cellStyle name="Normal 6 2 2 44 2" xfId="6910" xr:uid="{00000000-0005-0000-0000-00007B1D0000}"/>
    <cellStyle name="Normal 6 2 2 44 2 2" xfId="13417" xr:uid="{40F5F91D-A241-4BBC-86AD-C5B01AA9C86E}"/>
    <cellStyle name="Normal 6 2 2 44 3" xfId="8688" xr:uid="{00000000-0005-0000-0000-00007C1D0000}"/>
    <cellStyle name="Normal 6 2 2 44 3 2" xfId="15194" xr:uid="{C739AC25-E917-481B-9ADB-9CBD7C6FD5AD}"/>
    <cellStyle name="Normal 6 2 2 44 4" xfId="11658" xr:uid="{C51515A0-9F83-4ABD-B136-00C24DFB7EC7}"/>
    <cellStyle name="Normal 6 2 2 45" xfId="4665" xr:uid="{00000000-0005-0000-0000-00007D1D0000}"/>
    <cellStyle name="Normal 6 2 2 45 2" xfId="6911" xr:uid="{00000000-0005-0000-0000-00007E1D0000}"/>
    <cellStyle name="Normal 6 2 2 45 2 2" xfId="13418" xr:uid="{C77C733E-FAF6-4AA1-8B4C-EF41938BC87B}"/>
    <cellStyle name="Normal 6 2 2 45 3" xfId="8689" xr:uid="{00000000-0005-0000-0000-00007F1D0000}"/>
    <cellStyle name="Normal 6 2 2 45 3 2" xfId="15195" xr:uid="{54CD680A-4D7C-4685-97C4-F983C04383D0}"/>
    <cellStyle name="Normal 6 2 2 45 4" xfId="11659" xr:uid="{B54FCFBD-4F2F-4D2F-A9D0-930D060D1BB9}"/>
    <cellStyle name="Normal 6 2 2 46" xfId="6872" xr:uid="{00000000-0005-0000-0000-0000801D0000}"/>
    <cellStyle name="Normal 6 2 2 46 2" xfId="13379" xr:uid="{22F74B0E-C0DD-4422-A738-6A1987476BEE}"/>
    <cellStyle name="Normal 6 2 2 47" xfId="8650" xr:uid="{00000000-0005-0000-0000-0000811D0000}"/>
    <cellStyle name="Normal 6 2 2 47 2" xfId="15156" xr:uid="{3E3CE3E3-B999-4A76-B030-BCEC89CFA320}"/>
    <cellStyle name="Normal 6 2 2 48" xfId="11620" xr:uid="{0457A589-9B04-4B88-B080-A293B746F53E}"/>
    <cellStyle name="Normal 6 2 2 5" xfId="4666" xr:uid="{00000000-0005-0000-0000-0000821D0000}"/>
    <cellStyle name="Normal 6 2 2 5 2" xfId="6912" xr:uid="{00000000-0005-0000-0000-0000831D0000}"/>
    <cellStyle name="Normal 6 2 2 5 2 2" xfId="13419" xr:uid="{4B0511A7-51F3-4D72-81DB-D14C78C193EF}"/>
    <cellStyle name="Normal 6 2 2 5 3" xfId="8690" xr:uid="{00000000-0005-0000-0000-0000841D0000}"/>
    <cellStyle name="Normal 6 2 2 5 3 2" xfId="15196" xr:uid="{69F84B4E-A59E-40D8-B6AD-7F897E48FFE9}"/>
    <cellStyle name="Normal 6 2 2 5 4" xfId="11660" xr:uid="{C28A7196-A2CA-4B97-996D-414AB450C4F2}"/>
    <cellStyle name="Normal 6 2 2 6" xfId="4667" xr:uid="{00000000-0005-0000-0000-0000851D0000}"/>
    <cellStyle name="Normal 6 2 2 6 2" xfId="6913" xr:uid="{00000000-0005-0000-0000-0000861D0000}"/>
    <cellStyle name="Normal 6 2 2 6 2 2" xfId="13420" xr:uid="{B159AAFE-2EA5-49C0-A411-012C8A3F652A}"/>
    <cellStyle name="Normal 6 2 2 6 3" xfId="8691" xr:uid="{00000000-0005-0000-0000-0000871D0000}"/>
    <cellStyle name="Normal 6 2 2 6 3 2" xfId="15197" xr:uid="{2DE64D6A-3DB9-4D5C-8656-E49332AA7769}"/>
    <cellStyle name="Normal 6 2 2 6 4" xfId="11661" xr:uid="{DB727FA6-C2EA-4F6D-9853-618DFCB56359}"/>
    <cellStyle name="Normal 6 2 2 7" xfId="4668" xr:uid="{00000000-0005-0000-0000-0000881D0000}"/>
    <cellStyle name="Normal 6 2 2 7 2" xfId="6914" xr:uid="{00000000-0005-0000-0000-0000891D0000}"/>
    <cellStyle name="Normal 6 2 2 7 2 2" xfId="13421" xr:uid="{A515FA31-4A8E-45FD-BF65-CC2B50BAC671}"/>
    <cellStyle name="Normal 6 2 2 7 3" xfId="8692" xr:uid="{00000000-0005-0000-0000-00008A1D0000}"/>
    <cellStyle name="Normal 6 2 2 7 3 2" xfId="15198" xr:uid="{14ACC5C2-575F-4DB7-AACA-D0EA5C7BC166}"/>
    <cellStyle name="Normal 6 2 2 7 4" xfId="11662" xr:uid="{A7F23779-D20B-4FE7-9CEF-68FF330A32C7}"/>
    <cellStyle name="Normal 6 2 2 8" xfId="4669" xr:uid="{00000000-0005-0000-0000-00008B1D0000}"/>
    <cellStyle name="Normal 6 2 2 8 2" xfId="6915" xr:uid="{00000000-0005-0000-0000-00008C1D0000}"/>
    <cellStyle name="Normal 6 2 2 8 2 2" xfId="13422" xr:uid="{29F1DBC6-6DB3-4E42-AEB8-EDD44167FD40}"/>
    <cellStyle name="Normal 6 2 2 8 3" xfId="8693" xr:uid="{00000000-0005-0000-0000-00008D1D0000}"/>
    <cellStyle name="Normal 6 2 2 8 3 2" xfId="15199" xr:uid="{F9B93A43-6032-4701-B3F7-ABF0C104EB32}"/>
    <cellStyle name="Normal 6 2 2 8 4" xfId="11663" xr:uid="{39E6DEA5-3996-4393-9C53-229E51E14F9C}"/>
    <cellStyle name="Normal 6 2 2 9" xfId="4670" xr:uid="{00000000-0005-0000-0000-00008E1D0000}"/>
    <cellStyle name="Normal 6 2 2 9 2" xfId="6916" xr:uid="{00000000-0005-0000-0000-00008F1D0000}"/>
    <cellStyle name="Normal 6 2 2 9 2 2" xfId="13423" xr:uid="{8277DF4F-2429-4B49-8E22-6A61B687A61F}"/>
    <cellStyle name="Normal 6 2 2 9 3" xfId="8694" xr:uid="{00000000-0005-0000-0000-0000901D0000}"/>
    <cellStyle name="Normal 6 2 2 9 3 2" xfId="15200" xr:uid="{4AC07666-9646-4968-B6BA-4301DB436897}"/>
    <cellStyle name="Normal 6 2 2 9 4" xfId="11664" xr:uid="{C878C37E-83E3-4AFF-B10D-1D7728A4DE06}"/>
    <cellStyle name="Normal 6 2 3" xfId="4671" xr:uid="{00000000-0005-0000-0000-0000911D0000}"/>
    <cellStyle name="Normal 6 2 3 2" xfId="6917" xr:uid="{00000000-0005-0000-0000-0000921D0000}"/>
    <cellStyle name="Normal 6 2 3 2 2" xfId="13424" xr:uid="{EBFD9B6E-D1BC-4D18-B0A2-BF59EE4447B6}"/>
    <cellStyle name="Normal 6 2 3 3" xfId="8695" xr:uid="{00000000-0005-0000-0000-0000931D0000}"/>
    <cellStyle name="Normal 6 2 3 3 2" xfId="15201" xr:uid="{A4BE2731-1F8B-483E-A717-E06011496C7E}"/>
    <cellStyle name="Normal 6 2 3 4" xfId="11665" xr:uid="{CAEE0450-2832-4133-84AB-83DA8E0F354C}"/>
    <cellStyle name="Normal 6 2 4" xfId="4672" xr:uid="{00000000-0005-0000-0000-0000941D0000}"/>
    <cellStyle name="Normal 6 2 4 2" xfId="6918" xr:uid="{00000000-0005-0000-0000-0000951D0000}"/>
    <cellStyle name="Normal 6 2 4 2 2" xfId="13425" xr:uid="{89B96F94-4597-452B-9357-266AC1547E96}"/>
    <cellStyle name="Normal 6 2 4 3" xfId="8696" xr:uid="{00000000-0005-0000-0000-0000961D0000}"/>
    <cellStyle name="Normal 6 2 4 3 2" xfId="15202" xr:uid="{0D054F28-EE1F-4D07-9A1F-3940263CDFBB}"/>
    <cellStyle name="Normal 6 2 4 4" xfId="11666" xr:uid="{6DF9AD2C-F084-4C62-B22C-6D42A458C1DF}"/>
    <cellStyle name="Normal 6 2 5" xfId="6871" xr:uid="{00000000-0005-0000-0000-0000971D0000}"/>
    <cellStyle name="Normal 6 2 5 2" xfId="13378" xr:uid="{66D42EDB-E266-409C-B03B-AF2FC84DB921}"/>
    <cellStyle name="Normal 6 2 6" xfId="8649" xr:uid="{00000000-0005-0000-0000-0000981D0000}"/>
    <cellStyle name="Normal 6 2 6 2" xfId="15155" xr:uid="{CAED4CEE-16CD-4317-8182-9F5B2F44CF95}"/>
    <cellStyle name="Normal 6 2 7" xfId="11619" xr:uid="{2FA8424A-3827-4DC0-8620-4F48D3329703}"/>
    <cellStyle name="Normal 6 3" xfId="4673" xr:uid="{00000000-0005-0000-0000-0000991D0000}"/>
    <cellStyle name="Normal 6 3 2" xfId="4674" xr:uid="{00000000-0005-0000-0000-00009A1D0000}"/>
    <cellStyle name="Normal 6 3 2 10" xfId="4675" xr:uid="{00000000-0005-0000-0000-00009B1D0000}"/>
    <cellStyle name="Normal 6 3 2 10 2" xfId="6921" xr:uid="{00000000-0005-0000-0000-00009C1D0000}"/>
    <cellStyle name="Normal 6 3 2 10 2 2" xfId="13428" xr:uid="{AD8440AE-C598-467B-81DE-BCC43B3C6C55}"/>
    <cellStyle name="Normal 6 3 2 10 3" xfId="8699" xr:uid="{00000000-0005-0000-0000-00009D1D0000}"/>
    <cellStyle name="Normal 6 3 2 10 3 2" xfId="15205" xr:uid="{5D52342B-67EB-4E76-800F-9C70FDC34E7F}"/>
    <cellStyle name="Normal 6 3 2 10 4" xfId="11669" xr:uid="{546D938B-CD3A-42C3-8AEC-29B9587A7A03}"/>
    <cellStyle name="Normal 6 3 2 11" xfId="4676" xr:uid="{00000000-0005-0000-0000-00009E1D0000}"/>
    <cellStyle name="Normal 6 3 2 11 2" xfId="6922" xr:uid="{00000000-0005-0000-0000-00009F1D0000}"/>
    <cellStyle name="Normal 6 3 2 11 2 2" xfId="13429" xr:uid="{62C741D7-D5D7-4EBB-8B63-239CF0674871}"/>
    <cellStyle name="Normal 6 3 2 11 3" xfId="8700" xr:uid="{00000000-0005-0000-0000-0000A01D0000}"/>
    <cellStyle name="Normal 6 3 2 11 3 2" xfId="15206" xr:uid="{5EE27A29-ACAC-49D4-9FF9-403085881BFA}"/>
    <cellStyle name="Normal 6 3 2 11 4" xfId="11670" xr:uid="{8903C5D3-BEFB-4E93-A120-59EFCF27E461}"/>
    <cellStyle name="Normal 6 3 2 12" xfId="4677" xr:uid="{00000000-0005-0000-0000-0000A11D0000}"/>
    <cellStyle name="Normal 6 3 2 12 2" xfId="6923" xr:uid="{00000000-0005-0000-0000-0000A21D0000}"/>
    <cellStyle name="Normal 6 3 2 12 2 2" xfId="13430" xr:uid="{05A2C8CC-BEDE-484F-9AA5-15D22195F1F5}"/>
    <cellStyle name="Normal 6 3 2 12 3" xfId="8701" xr:uid="{00000000-0005-0000-0000-0000A31D0000}"/>
    <cellStyle name="Normal 6 3 2 12 3 2" xfId="15207" xr:uid="{65C663D3-FBA1-4F01-9E16-84079D5ED64E}"/>
    <cellStyle name="Normal 6 3 2 12 4" xfId="11671" xr:uid="{FE18799C-207E-409D-A72E-B88DCF82FA7B}"/>
    <cellStyle name="Normal 6 3 2 13" xfId="4678" xr:uid="{00000000-0005-0000-0000-0000A41D0000}"/>
    <cellStyle name="Normal 6 3 2 13 2" xfId="6924" xr:uid="{00000000-0005-0000-0000-0000A51D0000}"/>
    <cellStyle name="Normal 6 3 2 13 2 2" xfId="13431" xr:uid="{23E8F744-070C-4F08-A078-72EE99BA3FEA}"/>
    <cellStyle name="Normal 6 3 2 13 3" xfId="8702" xr:uid="{00000000-0005-0000-0000-0000A61D0000}"/>
    <cellStyle name="Normal 6 3 2 13 3 2" xfId="15208" xr:uid="{D9F23C4E-B26E-48A6-9266-93FE4803CCDF}"/>
    <cellStyle name="Normal 6 3 2 13 4" xfId="11672" xr:uid="{662C148A-AA39-4B6E-8D5F-1C61A11B06DE}"/>
    <cellStyle name="Normal 6 3 2 14" xfId="4679" xr:uid="{00000000-0005-0000-0000-0000A71D0000}"/>
    <cellStyle name="Normal 6 3 2 14 2" xfId="6925" xr:uid="{00000000-0005-0000-0000-0000A81D0000}"/>
    <cellStyle name="Normal 6 3 2 14 2 2" xfId="13432" xr:uid="{F497E7D6-DA71-4902-B72E-B916DACF9955}"/>
    <cellStyle name="Normal 6 3 2 14 3" xfId="8703" xr:uid="{00000000-0005-0000-0000-0000A91D0000}"/>
    <cellStyle name="Normal 6 3 2 14 3 2" xfId="15209" xr:uid="{03A81AA8-2B77-4B73-84B4-7E9598C52DD0}"/>
    <cellStyle name="Normal 6 3 2 14 4" xfId="11673" xr:uid="{4AC51CEB-E74B-4ADD-9C2D-A88D503A1A9B}"/>
    <cellStyle name="Normal 6 3 2 15" xfId="4680" xr:uid="{00000000-0005-0000-0000-0000AA1D0000}"/>
    <cellStyle name="Normal 6 3 2 15 2" xfId="6926" xr:uid="{00000000-0005-0000-0000-0000AB1D0000}"/>
    <cellStyle name="Normal 6 3 2 15 2 2" xfId="13433" xr:uid="{66F24352-2695-49DB-9A74-07A51B9CC412}"/>
    <cellStyle name="Normal 6 3 2 15 3" xfId="8704" xr:uid="{00000000-0005-0000-0000-0000AC1D0000}"/>
    <cellStyle name="Normal 6 3 2 15 3 2" xfId="15210" xr:uid="{91E98CB6-E079-4C58-A927-57BEDF390D6B}"/>
    <cellStyle name="Normal 6 3 2 15 4" xfId="11674" xr:uid="{34EDBA29-5076-46B5-9D80-E6271817BD4E}"/>
    <cellStyle name="Normal 6 3 2 16" xfId="4681" xr:uid="{00000000-0005-0000-0000-0000AD1D0000}"/>
    <cellStyle name="Normal 6 3 2 16 2" xfId="6927" xr:uid="{00000000-0005-0000-0000-0000AE1D0000}"/>
    <cellStyle name="Normal 6 3 2 16 2 2" xfId="13434" xr:uid="{CC778275-5CD8-495B-9266-A6802941433D}"/>
    <cellStyle name="Normal 6 3 2 16 3" xfId="8705" xr:uid="{00000000-0005-0000-0000-0000AF1D0000}"/>
    <cellStyle name="Normal 6 3 2 16 3 2" xfId="15211" xr:uid="{77889DF8-7806-4C45-8928-70899640F0EC}"/>
    <cellStyle name="Normal 6 3 2 16 4" xfId="11675" xr:uid="{8E6C9DCC-9BA2-432E-BC26-23304ED56342}"/>
    <cellStyle name="Normal 6 3 2 17" xfId="4682" xr:uid="{00000000-0005-0000-0000-0000B01D0000}"/>
    <cellStyle name="Normal 6 3 2 17 2" xfId="6928" xr:uid="{00000000-0005-0000-0000-0000B11D0000}"/>
    <cellStyle name="Normal 6 3 2 17 2 2" xfId="13435" xr:uid="{D26A3AE0-80BC-442A-96B1-DAF18B15B253}"/>
    <cellStyle name="Normal 6 3 2 17 3" xfId="8706" xr:uid="{00000000-0005-0000-0000-0000B21D0000}"/>
    <cellStyle name="Normal 6 3 2 17 3 2" xfId="15212" xr:uid="{01186BE6-B728-4880-BA0C-D7A8B939FFAC}"/>
    <cellStyle name="Normal 6 3 2 17 4" xfId="11676" xr:uid="{70C54B92-9198-411E-9252-82DD141F9163}"/>
    <cellStyle name="Normal 6 3 2 18" xfId="4683" xr:uid="{00000000-0005-0000-0000-0000B31D0000}"/>
    <cellStyle name="Normal 6 3 2 18 2" xfId="6929" xr:uid="{00000000-0005-0000-0000-0000B41D0000}"/>
    <cellStyle name="Normal 6 3 2 18 2 2" xfId="13436" xr:uid="{02F77FEC-AF98-4AB6-8E02-9FE17F908184}"/>
    <cellStyle name="Normal 6 3 2 18 3" xfId="8707" xr:uid="{00000000-0005-0000-0000-0000B51D0000}"/>
    <cellStyle name="Normal 6 3 2 18 3 2" xfId="15213" xr:uid="{17D73036-C9F2-42B2-9307-83A4ADF310D4}"/>
    <cellStyle name="Normal 6 3 2 18 4" xfId="11677" xr:uid="{97120EEE-3714-4D4F-BB8D-7AC782E5B32D}"/>
    <cellStyle name="Normal 6 3 2 19" xfId="4684" xr:uid="{00000000-0005-0000-0000-0000B61D0000}"/>
    <cellStyle name="Normal 6 3 2 19 2" xfId="6930" xr:uid="{00000000-0005-0000-0000-0000B71D0000}"/>
    <cellStyle name="Normal 6 3 2 19 2 2" xfId="13437" xr:uid="{BDDD4E9C-7CBF-49CD-976F-72C01C10B4AF}"/>
    <cellStyle name="Normal 6 3 2 19 3" xfId="8708" xr:uid="{00000000-0005-0000-0000-0000B81D0000}"/>
    <cellStyle name="Normal 6 3 2 19 3 2" xfId="15214" xr:uid="{278ABBB3-5AF7-464C-8B44-1950B3417CC1}"/>
    <cellStyle name="Normal 6 3 2 19 4" xfId="11678" xr:uid="{92430637-764F-4499-8D99-FF2D6A0F41A0}"/>
    <cellStyle name="Normal 6 3 2 2" xfId="4685" xr:uid="{00000000-0005-0000-0000-0000B91D0000}"/>
    <cellStyle name="Normal 6 3 2 2 2" xfId="6931" xr:uid="{00000000-0005-0000-0000-0000BA1D0000}"/>
    <cellStyle name="Normal 6 3 2 2 2 2" xfId="13438" xr:uid="{B54AB3AE-641B-4BB3-9825-F9CB7AC7F668}"/>
    <cellStyle name="Normal 6 3 2 2 3" xfId="8709" xr:uid="{00000000-0005-0000-0000-0000BB1D0000}"/>
    <cellStyle name="Normal 6 3 2 2 3 2" xfId="15215" xr:uid="{9CAE50DE-4A1F-4679-896E-1CBA3D40A27F}"/>
    <cellStyle name="Normal 6 3 2 2 4" xfId="11679" xr:uid="{943FA7E7-358F-4622-9CDE-9CA6FE762BEC}"/>
    <cellStyle name="Normal 6 3 2 20" xfId="4686" xr:uid="{00000000-0005-0000-0000-0000BC1D0000}"/>
    <cellStyle name="Normal 6 3 2 20 2" xfId="6932" xr:uid="{00000000-0005-0000-0000-0000BD1D0000}"/>
    <cellStyle name="Normal 6 3 2 20 2 2" xfId="13439" xr:uid="{2511C0B9-7362-4C51-A63D-A26016E17654}"/>
    <cellStyle name="Normal 6 3 2 20 3" xfId="8710" xr:uid="{00000000-0005-0000-0000-0000BE1D0000}"/>
    <cellStyle name="Normal 6 3 2 20 3 2" xfId="15216" xr:uid="{E115C26D-427C-4A6A-9253-8F2F372A0A40}"/>
    <cellStyle name="Normal 6 3 2 20 4" xfId="11680" xr:uid="{6C5D1EA6-CC49-4A6A-8E1F-792E46228079}"/>
    <cellStyle name="Normal 6 3 2 21" xfId="4687" xr:uid="{00000000-0005-0000-0000-0000BF1D0000}"/>
    <cellStyle name="Normal 6 3 2 21 2" xfId="6933" xr:uid="{00000000-0005-0000-0000-0000C01D0000}"/>
    <cellStyle name="Normal 6 3 2 21 2 2" xfId="13440" xr:uid="{FC94A354-E5DA-4EF9-855D-7D4829712786}"/>
    <cellStyle name="Normal 6 3 2 21 3" xfId="8711" xr:uid="{00000000-0005-0000-0000-0000C11D0000}"/>
    <cellStyle name="Normal 6 3 2 21 3 2" xfId="15217" xr:uid="{06A8CDAA-A39D-4DAE-A178-1A07B4AAB78C}"/>
    <cellStyle name="Normal 6 3 2 21 4" xfId="11681" xr:uid="{4551ADF9-601E-4AD1-9CD4-DC277ADA853C}"/>
    <cellStyle name="Normal 6 3 2 22" xfId="4688" xr:uid="{00000000-0005-0000-0000-0000C21D0000}"/>
    <cellStyle name="Normal 6 3 2 22 2" xfId="6934" xr:uid="{00000000-0005-0000-0000-0000C31D0000}"/>
    <cellStyle name="Normal 6 3 2 22 2 2" xfId="13441" xr:uid="{6DEAEC79-8D4F-4304-B63D-05E9EBC67730}"/>
    <cellStyle name="Normal 6 3 2 22 3" xfId="8712" xr:uid="{00000000-0005-0000-0000-0000C41D0000}"/>
    <cellStyle name="Normal 6 3 2 22 3 2" xfId="15218" xr:uid="{9BB529BE-24EC-480D-BD65-1ECC063B86CA}"/>
    <cellStyle name="Normal 6 3 2 22 4" xfId="11682" xr:uid="{787AAEA4-72F5-49F7-A071-4B743B0C6FE0}"/>
    <cellStyle name="Normal 6 3 2 23" xfId="4689" xr:uid="{00000000-0005-0000-0000-0000C51D0000}"/>
    <cellStyle name="Normal 6 3 2 23 2" xfId="6935" xr:uid="{00000000-0005-0000-0000-0000C61D0000}"/>
    <cellStyle name="Normal 6 3 2 23 2 2" xfId="13442" xr:uid="{9AFA4812-B0C8-4C64-995D-A7D3AF807DD0}"/>
    <cellStyle name="Normal 6 3 2 23 3" xfId="8713" xr:uid="{00000000-0005-0000-0000-0000C71D0000}"/>
    <cellStyle name="Normal 6 3 2 23 3 2" xfId="15219" xr:uid="{CDF30699-C64E-4F51-A83B-BFBDA4C09DB9}"/>
    <cellStyle name="Normal 6 3 2 23 4" xfId="11683" xr:uid="{3CE40932-6E8D-4FD7-815F-6CDC5EECCB76}"/>
    <cellStyle name="Normal 6 3 2 24" xfId="4690" xr:uid="{00000000-0005-0000-0000-0000C81D0000}"/>
    <cellStyle name="Normal 6 3 2 24 2" xfId="6936" xr:uid="{00000000-0005-0000-0000-0000C91D0000}"/>
    <cellStyle name="Normal 6 3 2 24 2 2" xfId="13443" xr:uid="{C6602699-2CA1-4D5F-BB38-61E6AB78C6B3}"/>
    <cellStyle name="Normal 6 3 2 24 3" xfId="8714" xr:uid="{00000000-0005-0000-0000-0000CA1D0000}"/>
    <cellStyle name="Normal 6 3 2 24 3 2" xfId="15220" xr:uid="{EC132C0C-6097-4932-AC5D-38B2456EBE2B}"/>
    <cellStyle name="Normal 6 3 2 24 4" xfId="11684" xr:uid="{4C1FE348-E4DD-4875-A3A7-C62FF06B5588}"/>
    <cellStyle name="Normal 6 3 2 25" xfId="4691" xr:uid="{00000000-0005-0000-0000-0000CB1D0000}"/>
    <cellStyle name="Normal 6 3 2 25 2" xfId="6937" xr:uid="{00000000-0005-0000-0000-0000CC1D0000}"/>
    <cellStyle name="Normal 6 3 2 25 2 2" xfId="13444" xr:uid="{2628B82B-FEC5-45D5-9EAC-C9898F2A2788}"/>
    <cellStyle name="Normal 6 3 2 25 3" xfId="8715" xr:uid="{00000000-0005-0000-0000-0000CD1D0000}"/>
    <cellStyle name="Normal 6 3 2 25 3 2" xfId="15221" xr:uid="{706892FC-86D7-4501-B610-90D7A39DB359}"/>
    <cellStyle name="Normal 6 3 2 25 4" xfId="11685" xr:uid="{ADD29F18-801B-49FE-94AB-94C2DAF999A4}"/>
    <cellStyle name="Normal 6 3 2 26" xfId="4692" xr:uid="{00000000-0005-0000-0000-0000CE1D0000}"/>
    <cellStyle name="Normal 6 3 2 26 2" xfId="6938" xr:uid="{00000000-0005-0000-0000-0000CF1D0000}"/>
    <cellStyle name="Normal 6 3 2 26 2 2" xfId="13445" xr:uid="{DB18E7C3-4F9A-4CBD-B916-CB1F3CBED584}"/>
    <cellStyle name="Normal 6 3 2 26 3" xfId="8716" xr:uid="{00000000-0005-0000-0000-0000D01D0000}"/>
    <cellStyle name="Normal 6 3 2 26 3 2" xfId="15222" xr:uid="{0D4835A2-5A94-46BB-A22F-2F2543807B21}"/>
    <cellStyle name="Normal 6 3 2 26 4" xfId="11686" xr:uid="{71A12B90-5D07-482C-A00F-95B3AF31DB15}"/>
    <cellStyle name="Normal 6 3 2 27" xfId="4693" xr:uid="{00000000-0005-0000-0000-0000D11D0000}"/>
    <cellStyle name="Normal 6 3 2 27 2" xfId="6939" xr:uid="{00000000-0005-0000-0000-0000D21D0000}"/>
    <cellStyle name="Normal 6 3 2 27 2 2" xfId="13446" xr:uid="{D7BF7C1C-3E25-4F74-A8C3-28F379692A60}"/>
    <cellStyle name="Normal 6 3 2 27 3" xfId="8717" xr:uid="{00000000-0005-0000-0000-0000D31D0000}"/>
    <cellStyle name="Normal 6 3 2 27 3 2" xfId="15223" xr:uid="{668C63E4-A46E-42CF-980D-F8742F1FF677}"/>
    <cellStyle name="Normal 6 3 2 27 4" xfId="11687" xr:uid="{EEE9739E-D709-4C6D-AD13-F055FDCFBEF1}"/>
    <cellStyle name="Normal 6 3 2 28" xfId="4694" xr:uid="{00000000-0005-0000-0000-0000D41D0000}"/>
    <cellStyle name="Normal 6 3 2 28 2" xfId="6940" xr:uid="{00000000-0005-0000-0000-0000D51D0000}"/>
    <cellStyle name="Normal 6 3 2 28 2 2" xfId="13447" xr:uid="{6358EA06-51EE-446F-8467-C50594693AC3}"/>
    <cellStyle name="Normal 6 3 2 28 3" xfId="8718" xr:uid="{00000000-0005-0000-0000-0000D61D0000}"/>
    <cellStyle name="Normal 6 3 2 28 3 2" xfId="15224" xr:uid="{5B5A90F9-6CA0-4346-8E9D-0D20FFEB83A2}"/>
    <cellStyle name="Normal 6 3 2 28 4" xfId="11688" xr:uid="{4A935E09-C4B9-47AA-96E8-31CC988D8861}"/>
    <cellStyle name="Normal 6 3 2 29" xfId="4695" xr:uid="{00000000-0005-0000-0000-0000D71D0000}"/>
    <cellStyle name="Normal 6 3 2 29 2" xfId="6941" xr:uid="{00000000-0005-0000-0000-0000D81D0000}"/>
    <cellStyle name="Normal 6 3 2 29 2 2" xfId="13448" xr:uid="{E55D0099-BC40-4F2B-9055-DC046C9A6E24}"/>
    <cellStyle name="Normal 6 3 2 29 3" xfId="8719" xr:uid="{00000000-0005-0000-0000-0000D91D0000}"/>
    <cellStyle name="Normal 6 3 2 29 3 2" xfId="15225" xr:uid="{EF8E2CB7-F621-4262-A1C4-8E1E05A38B75}"/>
    <cellStyle name="Normal 6 3 2 29 4" xfId="11689" xr:uid="{4DA38EE3-AAA9-48D8-B94B-F6800F68070A}"/>
    <cellStyle name="Normal 6 3 2 3" xfId="4696" xr:uid="{00000000-0005-0000-0000-0000DA1D0000}"/>
    <cellStyle name="Normal 6 3 2 3 2" xfId="6942" xr:uid="{00000000-0005-0000-0000-0000DB1D0000}"/>
    <cellStyle name="Normal 6 3 2 3 2 2" xfId="13449" xr:uid="{697F8896-1998-41E9-A13E-D7584D0C52F1}"/>
    <cellStyle name="Normal 6 3 2 3 3" xfId="8720" xr:uid="{00000000-0005-0000-0000-0000DC1D0000}"/>
    <cellStyle name="Normal 6 3 2 3 3 2" xfId="15226" xr:uid="{CA293FBF-5CFD-4DC2-8F8A-48068A13D579}"/>
    <cellStyle name="Normal 6 3 2 3 4" xfId="11690" xr:uid="{DF2FEB9B-5759-4CAB-8B5E-7F70638D4C78}"/>
    <cellStyle name="Normal 6 3 2 30" xfId="4697" xr:uid="{00000000-0005-0000-0000-0000DD1D0000}"/>
    <cellStyle name="Normal 6 3 2 30 2" xfId="6943" xr:uid="{00000000-0005-0000-0000-0000DE1D0000}"/>
    <cellStyle name="Normal 6 3 2 30 2 2" xfId="13450" xr:uid="{C6A3FBAB-C88C-4649-B09C-8501C6F05342}"/>
    <cellStyle name="Normal 6 3 2 30 3" xfId="8721" xr:uid="{00000000-0005-0000-0000-0000DF1D0000}"/>
    <cellStyle name="Normal 6 3 2 30 3 2" xfId="15227" xr:uid="{72FEB5F4-A6F6-4237-98B6-99344B823390}"/>
    <cellStyle name="Normal 6 3 2 30 4" xfId="11691" xr:uid="{BEFC9C78-67B3-418A-B0B9-09F98E09EAA0}"/>
    <cellStyle name="Normal 6 3 2 31" xfId="4698" xr:uid="{00000000-0005-0000-0000-0000E01D0000}"/>
    <cellStyle name="Normal 6 3 2 31 2" xfId="6944" xr:uid="{00000000-0005-0000-0000-0000E11D0000}"/>
    <cellStyle name="Normal 6 3 2 31 2 2" xfId="13451" xr:uid="{4F6CE160-39B7-475E-A19C-1FC98C8A87B5}"/>
    <cellStyle name="Normal 6 3 2 31 3" xfId="8722" xr:uid="{00000000-0005-0000-0000-0000E21D0000}"/>
    <cellStyle name="Normal 6 3 2 31 3 2" xfId="15228" xr:uid="{61D04D02-08EE-4C53-83BA-C6B5708385C9}"/>
    <cellStyle name="Normal 6 3 2 31 4" xfId="11692" xr:uid="{D3CC222F-2A75-48F3-A88D-06187CBE6F32}"/>
    <cellStyle name="Normal 6 3 2 32" xfId="4699" xr:uid="{00000000-0005-0000-0000-0000E31D0000}"/>
    <cellStyle name="Normal 6 3 2 32 2" xfId="6945" xr:uid="{00000000-0005-0000-0000-0000E41D0000}"/>
    <cellStyle name="Normal 6 3 2 32 2 2" xfId="13452" xr:uid="{4E164F56-58A8-469D-9407-35D682F456C1}"/>
    <cellStyle name="Normal 6 3 2 32 3" xfId="8723" xr:uid="{00000000-0005-0000-0000-0000E51D0000}"/>
    <cellStyle name="Normal 6 3 2 32 3 2" xfId="15229" xr:uid="{FF2A8157-2412-4CFB-BDFA-D67C2CF43909}"/>
    <cellStyle name="Normal 6 3 2 32 4" xfId="11693" xr:uid="{1F20FDE9-D15F-420E-A5FA-F596F2E1B553}"/>
    <cellStyle name="Normal 6 3 2 33" xfId="4700" xr:uid="{00000000-0005-0000-0000-0000E61D0000}"/>
    <cellStyle name="Normal 6 3 2 33 2" xfId="6946" xr:uid="{00000000-0005-0000-0000-0000E71D0000}"/>
    <cellStyle name="Normal 6 3 2 33 2 2" xfId="13453" xr:uid="{9580C98B-7D65-4764-9FB2-8B7AA030BCE7}"/>
    <cellStyle name="Normal 6 3 2 33 3" xfId="8724" xr:uid="{00000000-0005-0000-0000-0000E81D0000}"/>
    <cellStyle name="Normal 6 3 2 33 3 2" xfId="15230" xr:uid="{E74B20BF-4B96-4A37-BBAD-91BF99858E88}"/>
    <cellStyle name="Normal 6 3 2 33 4" xfId="11694" xr:uid="{56EAE636-A87C-4544-BF4C-5713D0CE591E}"/>
    <cellStyle name="Normal 6 3 2 34" xfId="4701" xr:uid="{00000000-0005-0000-0000-0000E91D0000}"/>
    <cellStyle name="Normal 6 3 2 34 2" xfId="6947" xr:uid="{00000000-0005-0000-0000-0000EA1D0000}"/>
    <cellStyle name="Normal 6 3 2 34 2 2" xfId="13454" xr:uid="{CD1616DB-C2BC-4DF0-81AC-2D06C961CF44}"/>
    <cellStyle name="Normal 6 3 2 34 3" xfId="8725" xr:uid="{00000000-0005-0000-0000-0000EB1D0000}"/>
    <cellStyle name="Normal 6 3 2 34 3 2" xfId="15231" xr:uid="{1A703786-3273-4B99-B5E1-0A835E6F15B3}"/>
    <cellStyle name="Normal 6 3 2 34 4" xfId="11695" xr:uid="{A4E49B3E-4A39-45EC-9729-12DDBDA145B9}"/>
    <cellStyle name="Normal 6 3 2 35" xfId="4702" xr:uid="{00000000-0005-0000-0000-0000EC1D0000}"/>
    <cellStyle name="Normal 6 3 2 35 2" xfId="6948" xr:uid="{00000000-0005-0000-0000-0000ED1D0000}"/>
    <cellStyle name="Normal 6 3 2 35 2 2" xfId="13455" xr:uid="{37424028-F899-4AB8-8407-397D6EBF3F9D}"/>
    <cellStyle name="Normal 6 3 2 35 3" xfId="8726" xr:uid="{00000000-0005-0000-0000-0000EE1D0000}"/>
    <cellStyle name="Normal 6 3 2 35 3 2" xfId="15232" xr:uid="{DE67C8A6-B3A5-4057-B803-2E845CF5D79E}"/>
    <cellStyle name="Normal 6 3 2 35 4" xfId="11696" xr:uid="{6BE08F4A-6145-49AF-B8C8-D081341CBCC3}"/>
    <cellStyle name="Normal 6 3 2 36" xfId="4703" xr:uid="{00000000-0005-0000-0000-0000EF1D0000}"/>
    <cellStyle name="Normal 6 3 2 36 2" xfId="6949" xr:uid="{00000000-0005-0000-0000-0000F01D0000}"/>
    <cellStyle name="Normal 6 3 2 36 2 2" xfId="13456" xr:uid="{7E445BB4-448A-4182-94D2-BA34D2E4393B}"/>
    <cellStyle name="Normal 6 3 2 36 3" xfId="8727" xr:uid="{00000000-0005-0000-0000-0000F11D0000}"/>
    <cellStyle name="Normal 6 3 2 36 3 2" xfId="15233" xr:uid="{528B1D0C-BE89-4AC9-902F-F0190C2EF52D}"/>
    <cellStyle name="Normal 6 3 2 36 4" xfId="11697" xr:uid="{13F71307-F3AD-4486-B8D7-757E8FE7FA21}"/>
    <cellStyle name="Normal 6 3 2 37" xfId="4704" xr:uid="{00000000-0005-0000-0000-0000F21D0000}"/>
    <cellStyle name="Normal 6 3 2 37 2" xfId="6950" xr:uid="{00000000-0005-0000-0000-0000F31D0000}"/>
    <cellStyle name="Normal 6 3 2 37 2 2" xfId="13457" xr:uid="{B5924AC4-F0AA-4547-A239-319AC8D5DA47}"/>
    <cellStyle name="Normal 6 3 2 37 3" xfId="8728" xr:uid="{00000000-0005-0000-0000-0000F41D0000}"/>
    <cellStyle name="Normal 6 3 2 37 3 2" xfId="15234" xr:uid="{41EF5A70-A1FC-45BE-9473-2CAF666E8A20}"/>
    <cellStyle name="Normal 6 3 2 37 4" xfId="11698" xr:uid="{C5506831-0493-4177-B451-7DFB75F2AFCC}"/>
    <cellStyle name="Normal 6 3 2 38" xfId="4705" xr:uid="{00000000-0005-0000-0000-0000F51D0000}"/>
    <cellStyle name="Normal 6 3 2 38 2" xfId="6951" xr:uid="{00000000-0005-0000-0000-0000F61D0000}"/>
    <cellStyle name="Normal 6 3 2 38 2 2" xfId="13458" xr:uid="{B88FDF22-E893-4781-96FF-B1960D017E74}"/>
    <cellStyle name="Normal 6 3 2 38 3" xfId="8729" xr:uid="{00000000-0005-0000-0000-0000F71D0000}"/>
    <cellStyle name="Normal 6 3 2 38 3 2" xfId="15235" xr:uid="{8CAEFD2D-618C-4432-B4E5-2F4C7B453945}"/>
    <cellStyle name="Normal 6 3 2 38 4" xfId="11699" xr:uid="{B08E9271-9326-47C3-9BDF-750D4D0AB1B7}"/>
    <cellStyle name="Normal 6 3 2 39" xfId="4706" xr:uid="{00000000-0005-0000-0000-0000F81D0000}"/>
    <cellStyle name="Normal 6 3 2 39 2" xfId="6952" xr:uid="{00000000-0005-0000-0000-0000F91D0000}"/>
    <cellStyle name="Normal 6 3 2 39 2 2" xfId="13459" xr:uid="{184C29DF-CEFE-4149-9FF9-166C0D3EE9C5}"/>
    <cellStyle name="Normal 6 3 2 39 3" xfId="8730" xr:uid="{00000000-0005-0000-0000-0000FA1D0000}"/>
    <cellStyle name="Normal 6 3 2 39 3 2" xfId="15236" xr:uid="{3F6E3271-BF8F-41F7-BFC0-4083D7C8AEC0}"/>
    <cellStyle name="Normal 6 3 2 39 4" xfId="11700" xr:uid="{DC3D75E3-74B1-43ED-8058-B268F1AFA785}"/>
    <cellStyle name="Normal 6 3 2 4" xfId="4707" xr:uid="{00000000-0005-0000-0000-0000FB1D0000}"/>
    <cellStyle name="Normal 6 3 2 4 2" xfId="6953" xr:uid="{00000000-0005-0000-0000-0000FC1D0000}"/>
    <cellStyle name="Normal 6 3 2 4 2 2" xfId="13460" xr:uid="{FA082826-9047-4FFD-B225-81D0B10D26D2}"/>
    <cellStyle name="Normal 6 3 2 4 3" xfId="8731" xr:uid="{00000000-0005-0000-0000-0000FD1D0000}"/>
    <cellStyle name="Normal 6 3 2 4 3 2" xfId="15237" xr:uid="{56FF6D36-5911-4279-A69D-99D66802337F}"/>
    <cellStyle name="Normal 6 3 2 4 4" xfId="11701" xr:uid="{1BDA1050-9424-45E7-A515-B84D46854673}"/>
    <cellStyle name="Normal 6 3 2 40" xfId="4708" xr:uid="{00000000-0005-0000-0000-0000FE1D0000}"/>
    <cellStyle name="Normal 6 3 2 40 2" xfId="6954" xr:uid="{00000000-0005-0000-0000-0000FF1D0000}"/>
    <cellStyle name="Normal 6 3 2 40 2 2" xfId="13461" xr:uid="{77C163F9-DF0A-4B79-960A-F05C52206F5E}"/>
    <cellStyle name="Normal 6 3 2 40 3" xfId="8732" xr:uid="{00000000-0005-0000-0000-0000001E0000}"/>
    <cellStyle name="Normal 6 3 2 40 3 2" xfId="15238" xr:uid="{3A69B4EE-68AE-4FD7-9DDE-96B7EB462500}"/>
    <cellStyle name="Normal 6 3 2 40 4" xfId="11702" xr:uid="{4CC3C78F-0BEA-44DB-9CB2-00029C875FC9}"/>
    <cellStyle name="Normal 6 3 2 41" xfId="4709" xr:uid="{00000000-0005-0000-0000-0000011E0000}"/>
    <cellStyle name="Normal 6 3 2 41 2" xfId="6955" xr:uid="{00000000-0005-0000-0000-0000021E0000}"/>
    <cellStyle name="Normal 6 3 2 41 2 2" xfId="13462" xr:uid="{FE446DAF-1B8C-48D4-A419-200A8180547C}"/>
    <cellStyle name="Normal 6 3 2 41 3" xfId="8733" xr:uid="{00000000-0005-0000-0000-0000031E0000}"/>
    <cellStyle name="Normal 6 3 2 41 3 2" xfId="15239" xr:uid="{AE83F1EE-4C5F-4792-B4D3-9C415E63486E}"/>
    <cellStyle name="Normal 6 3 2 41 4" xfId="11703" xr:uid="{974C2FF6-4541-4643-B144-3490B8644A3D}"/>
    <cellStyle name="Normal 6 3 2 42" xfId="4710" xr:uid="{00000000-0005-0000-0000-0000041E0000}"/>
    <cellStyle name="Normal 6 3 2 42 2" xfId="6956" xr:uid="{00000000-0005-0000-0000-0000051E0000}"/>
    <cellStyle name="Normal 6 3 2 42 2 2" xfId="13463" xr:uid="{99BA74E8-3ECF-482D-B86B-2161AE16213A}"/>
    <cellStyle name="Normal 6 3 2 42 3" xfId="8734" xr:uid="{00000000-0005-0000-0000-0000061E0000}"/>
    <cellStyle name="Normal 6 3 2 42 3 2" xfId="15240" xr:uid="{5B9F70C7-2942-4A88-B6B5-5279548E8CE7}"/>
    <cellStyle name="Normal 6 3 2 42 4" xfId="11704" xr:uid="{44EC1503-B780-4890-A742-8F7A252D2DBD}"/>
    <cellStyle name="Normal 6 3 2 43" xfId="4711" xr:uid="{00000000-0005-0000-0000-0000071E0000}"/>
    <cellStyle name="Normal 6 3 2 43 2" xfId="6957" xr:uid="{00000000-0005-0000-0000-0000081E0000}"/>
    <cellStyle name="Normal 6 3 2 43 2 2" xfId="13464" xr:uid="{A6F04586-9A1A-425D-9AB3-4CA45BF08F06}"/>
    <cellStyle name="Normal 6 3 2 43 3" xfId="8735" xr:uid="{00000000-0005-0000-0000-0000091E0000}"/>
    <cellStyle name="Normal 6 3 2 43 3 2" xfId="15241" xr:uid="{FDEAB74A-3CF8-44E2-A75D-13349E15270C}"/>
    <cellStyle name="Normal 6 3 2 43 4" xfId="11705" xr:uid="{2DF9E21A-8A69-4F29-B55A-C0B81EE3BB11}"/>
    <cellStyle name="Normal 6 3 2 44" xfId="4712" xr:uid="{00000000-0005-0000-0000-00000A1E0000}"/>
    <cellStyle name="Normal 6 3 2 44 2" xfId="6958" xr:uid="{00000000-0005-0000-0000-00000B1E0000}"/>
    <cellStyle name="Normal 6 3 2 44 2 2" xfId="13465" xr:uid="{2DEB97A5-CC87-4FDF-9B88-40DF918CB585}"/>
    <cellStyle name="Normal 6 3 2 44 3" xfId="8736" xr:uid="{00000000-0005-0000-0000-00000C1E0000}"/>
    <cellStyle name="Normal 6 3 2 44 3 2" xfId="15242" xr:uid="{530349F7-D4A5-4D36-A048-FDFE5E1F8FE8}"/>
    <cellStyle name="Normal 6 3 2 44 4" xfId="11706" xr:uid="{F6ECA293-2AAB-4298-BC25-8B60985076A2}"/>
    <cellStyle name="Normal 6 3 2 45" xfId="4713" xr:uid="{00000000-0005-0000-0000-00000D1E0000}"/>
    <cellStyle name="Normal 6 3 2 45 2" xfId="6959" xr:uid="{00000000-0005-0000-0000-00000E1E0000}"/>
    <cellStyle name="Normal 6 3 2 45 2 2" xfId="13466" xr:uid="{1A51FE4B-4FAB-4D31-8739-90FD0DCDF58A}"/>
    <cellStyle name="Normal 6 3 2 45 3" xfId="8737" xr:uid="{00000000-0005-0000-0000-00000F1E0000}"/>
    <cellStyle name="Normal 6 3 2 45 3 2" xfId="15243" xr:uid="{6B7ECD40-CE6C-4876-ADF0-C2CD8432617D}"/>
    <cellStyle name="Normal 6 3 2 45 4" xfId="11707" xr:uid="{E77829DE-37F6-47FE-8B14-C12F34E9FC54}"/>
    <cellStyle name="Normal 6 3 2 46" xfId="6920" xr:uid="{00000000-0005-0000-0000-0000101E0000}"/>
    <cellStyle name="Normal 6 3 2 46 2" xfId="13427" xr:uid="{4112CA77-1BE4-4BE3-A03D-18F3B091897B}"/>
    <cellStyle name="Normal 6 3 2 47" xfId="8698" xr:uid="{00000000-0005-0000-0000-0000111E0000}"/>
    <cellStyle name="Normal 6 3 2 47 2" xfId="15204" xr:uid="{77742B42-D114-40B0-BA94-98D72AEE0A2E}"/>
    <cellStyle name="Normal 6 3 2 48" xfId="11668" xr:uid="{EAC3A739-3550-4D3A-A6C0-67000F49A887}"/>
    <cellStyle name="Normal 6 3 2 5" xfId="4714" xr:uid="{00000000-0005-0000-0000-0000121E0000}"/>
    <cellStyle name="Normal 6 3 2 5 2" xfId="6960" xr:uid="{00000000-0005-0000-0000-0000131E0000}"/>
    <cellStyle name="Normal 6 3 2 5 2 2" xfId="13467" xr:uid="{7D537DC5-7FA9-478B-9A09-068C1FFF3C0E}"/>
    <cellStyle name="Normal 6 3 2 5 3" xfId="8738" xr:uid="{00000000-0005-0000-0000-0000141E0000}"/>
    <cellStyle name="Normal 6 3 2 5 3 2" xfId="15244" xr:uid="{461D234D-C8D0-4CBE-BF41-DA0C343678ED}"/>
    <cellStyle name="Normal 6 3 2 5 4" xfId="11708" xr:uid="{E3274FC7-2CCC-4DA8-B8F8-C0C006ACDE0D}"/>
    <cellStyle name="Normal 6 3 2 6" xfId="4715" xr:uid="{00000000-0005-0000-0000-0000151E0000}"/>
    <cellStyle name="Normal 6 3 2 6 2" xfId="6961" xr:uid="{00000000-0005-0000-0000-0000161E0000}"/>
    <cellStyle name="Normal 6 3 2 6 2 2" xfId="13468" xr:uid="{8707A974-8A9D-4F0B-B33F-ACA074A58C10}"/>
    <cellStyle name="Normal 6 3 2 6 3" xfId="8739" xr:uid="{00000000-0005-0000-0000-0000171E0000}"/>
    <cellStyle name="Normal 6 3 2 6 3 2" xfId="15245" xr:uid="{B27E7081-612A-4794-8C13-18B550D22049}"/>
    <cellStyle name="Normal 6 3 2 6 4" xfId="11709" xr:uid="{5F08E71A-BD74-4C3F-B856-49512A83C0F2}"/>
    <cellStyle name="Normal 6 3 2 7" xfId="4716" xr:uid="{00000000-0005-0000-0000-0000181E0000}"/>
    <cellStyle name="Normal 6 3 2 7 2" xfId="6962" xr:uid="{00000000-0005-0000-0000-0000191E0000}"/>
    <cellStyle name="Normal 6 3 2 7 2 2" xfId="13469" xr:uid="{B0DCED6C-B4A3-4CC9-B137-6EB1B2180D6A}"/>
    <cellStyle name="Normal 6 3 2 7 3" xfId="8740" xr:uid="{00000000-0005-0000-0000-00001A1E0000}"/>
    <cellStyle name="Normal 6 3 2 7 3 2" xfId="15246" xr:uid="{31CDFF1C-2C09-4994-81E3-C54F08C6AA40}"/>
    <cellStyle name="Normal 6 3 2 7 4" xfId="11710" xr:uid="{39521C51-45D0-41D2-A72C-E4003B2B770D}"/>
    <cellStyle name="Normal 6 3 2 8" xfId="4717" xr:uid="{00000000-0005-0000-0000-00001B1E0000}"/>
    <cellStyle name="Normal 6 3 2 8 2" xfId="6963" xr:uid="{00000000-0005-0000-0000-00001C1E0000}"/>
    <cellStyle name="Normal 6 3 2 8 2 2" xfId="13470" xr:uid="{078AC593-BD15-4B45-91FA-C7BCCECE73C4}"/>
    <cellStyle name="Normal 6 3 2 8 3" xfId="8741" xr:uid="{00000000-0005-0000-0000-00001D1E0000}"/>
    <cellStyle name="Normal 6 3 2 8 3 2" xfId="15247" xr:uid="{74995BE2-7A6C-4546-ABFF-7CAD86FDC333}"/>
    <cellStyle name="Normal 6 3 2 8 4" xfId="11711" xr:uid="{43EA9B14-F7F2-45F7-A5FB-6954BF46693E}"/>
    <cellStyle name="Normal 6 3 2 9" xfId="4718" xr:uid="{00000000-0005-0000-0000-00001E1E0000}"/>
    <cellStyle name="Normal 6 3 2 9 2" xfId="6964" xr:uid="{00000000-0005-0000-0000-00001F1E0000}"/>
    <cellStyle name="Normal 6 3 2 9 2 2" xfId="13471" xr:uid="{6EF1B26A-0387-4749-AFA8-1389D6F6CF8A}"/>
    <cellStyle name="Normal 6 3 2 9 3" xfId="8742" xr:uid="{00000000-0005-0000-0000-0000201E0000}"/>
    <cellStyle name="Normal 6 3 2 9 3 2" xfId="15248" xr:uid="{F02A72CF-19E0-420E-A3E6-AE4C31A21D35}"/>
    <cellStyle name="Normal 6 3 2 9 4" xfId="11712" xr:uid="{81899A32-7DCD-486F-9396-2E30DF4B0990}"/>
    <cellStyle name="Normal 6 3 3" xfId="4719" xr:uid="{00000000-0005-0000-0000-0000211E0000}"/>
    <cellStyle name="Normal 6 3 3 2" xfId="6965" xr:uid="{00000000-0005-0000-0000-0000221E0000}"/>
    <cellStyle name="Normal 6 3 3 2 2" xfId="13472" xr:uid="{E9261A6C-5E3A-471F-A7ED-2FCAE6BF77F9}"/>
    <cellStyle name="Normal 6 3 3 3" xfId="8743" xr:uid="{00000000-0005-0000-0000-0000231E0000}"/>
    <cellStyle name="Normal 6 3 3 3 2" xfId="15249" xr:uid="{2AC0399A-4682-428B-80CC-9907CA3829D2}"/>
    <cellStyle name="Normal 6 3 3 4" xfId="11713" xr:uid="{4447A8BA-8796-413F-A799-5759E5AC9CAA}"/>
    <cellStyle name="Normal 6 3 4" xfId="4720" xr:uid="{00000000-0005-0000-0000-0000241E0000}"/>
    <cellStyle name="Normal 6 3 4 2" xfId="6966" xr:uid="{00000000-0005-0000-0000-0000251E0000}"/>
    <cellStyle name="Normal 6 3 4 2 2" xfId="13473" xr:uid="{42919087-393A-4820-95B1-DE749306059A}"/>
    <cellStyle name="Normal 6 3 4 3" xfId="8744" xr:uid="{00000000-0005-0000-0000-0000261E0000}"/>
    <cellStyle name="Normal 6 3 4 3 2" xfId="15250" xr:uid="{93054D64-3125-44F4-ACD6-457BD4934C89}"/>
    <cellStyle name="Normal 6 3 4 4" xfId="11714" xr:uid="{7F99A7EE-F6B3-46AE-B8AF-C614018FCDA6}"/>
    <cellStyle name="Normal 6 3 5" xfId="6919" xr:uid="{00000000-0005-0000-0000-0000271E0000}"/>
    <cellStyle name="Normal 6 3 5 2" xfId="13426" xr:uid="{922ECEDF-7E5F-41C9-9EE0-42C20373C209}"/>
    <cellStyle name="Normal 6 3 6" xfId="8697" xr:uid="{00000000-0005-0000-0000-0000281E0000}"/>
    <cellStyle name="Normal 6 3 6 2" xfId="15203" xr:uid="{52A8374A-5DED-46F9-A8B6-D4B744164865}"/>
    <cellStyle name="Normal 6 3 7" xfId="11667" xr:uid="{846172D4-7F41-49D5-9289-926B1D487BA7}"/>
    <cellStyle name="Normal 6 4" xfId="4721" xr:uid="{00000000-0005-0000-0000-0000291E0000}"/>
    <cellStyle name="Normal 6 4 10" xfId="4722" xr:uid="{00000000-0005-0000-0000-00002A1E0000}"/>
    <cellStyle name="Normal 6 4 10 2" xfId="6968" xr:uid="{00000000-0005-0000-0000-00002B1E0000}"/>
    <cellStyle name="Normal 6 4 10 2 2" xfId="13475" xr:uid="{954B2E38-513A-49F8-867B-193DAD77E405}"/>
    <cellStyle name="Normal 6 4 10 3" xfId="8746" xr:uid="{00000000-0005-0000-0000-00002C1E0000}"/>
    <cellStyle name="Normal 6 4 10 3 2" xfId="15252" xr:uid="{9D1B1435-519B-43A9-85ED-9FE3F0D703B2}"/>
    <cellStyle name="Normal 6 4 10 4" xfId="11716" xr:uid="{4C19509D-38E8-44A8-B19A-6A4C8261EBA0}"/>
    <cellStyle name="Normal 6 4 11" xfId="4723" xr:uid="{00000000-0005-0000-0000-00002D1E0000}"/>
    <cellStyle name="Normal 6 4 11 2" xfId="6969" xr:uid="{00000000-0005-0000-0000-00002E1E0000}"/>
    <cellStyle name="Normal 6 4 11 2 2" xfId="13476" xr:uid="{53099564-C18D-4357-9332-BD3DDD968C61}"/>
    <cellStyle name="Normal 6 4 11 3" xfId="8747" xr:uid="{00000000-0005-0000-0000-00002F1E0000}"/>
    <cellStyle name="Normal 6 4 11 3 2" xfId="15253" xr:uid="{5E0C3DDD-BD35-41CA-9976-DBCA1E142B44}"/>
    <cellStyle name="Normal 6 4 11 4" xfId="11717" xr:uid="{A96AAAA8-B76E-49D7-9378-535E48EAE9B1}"/>
    <cellStyle name="Normal 6 4 12" xfId="4724" xr:uid="{00000000-0005-0000-0000-0000301E0000}"/>
    <cellStyle name="Normal 6 4 12 2" xfId="6970" xr:uid="{00000000-0005-0000-0000-0000311E0000}"/>
    <cellStyle name="Normal 6 4 12 2 2" xfId="13477" xr:uid="{DA428661-5A28-433B-9720-A4A817DAF55C}"/>
    <cellStyle name="Normal 6 4 12 3" xfId="8748" xr:uid="{00000000-0005-0000-0000-0000321E0000}"/>
    <cellStyle name="Normal 6 4 12 3 2" xfId="15254" xr:uid="{5875B2BC-1E64-4657-AB54-0C7A8A91DD52}"/>
    <cellStyle name="Normal 6 4 12 4" xfId="11718" xr:uid="{5127113E-E6FC-4319-87B4-28B654F2A048}"/>
    <cellStyle name="Normal 6 4 13" xfId="4725" xr:uid="{00000000-0005-0000-0000-0000331E0000}"/>
    <cellStyle name="Normal 6 4 13 2" xfId="6971" xr:uid="{00000000-0005-0000-0000-0000341E0000}"/>
    <cellStyle name="Normal 6 4 13 2 2" xfId="13478" xr:uid="{34CCB14A-F4A4-46A2-87C2-2EFEC8885860}"/>
    <cellStyle name="Normal 6 4 13 3" xfId="8749" xr:uid="{00000000-0005-0000-0000-0000351E0000}"/>
    <cellStyle name="Normal 6 4 13 3 2" xfId="15255" xr:uid="{82382682-1EE7-403B-96FC-106EF71CDD35}"/>
    <cellStyle name="Normal 6 4 13 4" xfId="11719" xr:uid="{8603B9C6-4166-4B25-B691-4E4D6AC330FD}"/>
    <cellStyle name="Normal 6 4 14" xfId="4726" xr:uid="{00000000-0005-0000-0000-0000361E0000}"/>
    <cellStyle name="Normal 6 4 14 2" xfId="6972" xr:uid="{00000000-0005-0000-0000-0000371E0000}"/>
    <cellStyle name="Normal 6 4 14 2 2" xfId="13479" xr:uid="{3BBFB568-BF68-41BD-AE29-9DBDD05C542C}"/>
    <cellStyle name="Normal 6 4 14 3" xfId="8750" xr:uid="{00000000-0005-0000-0000-0000381E0000}"/>
    <cellStyle name="Normal 6 4 14 3 2" xfId="15256" xr:uid="{C604FE43-8F4D-48A6-A00C-C33F1E52D1CB}"/>
    <cellStyle name="Normal 6 4 14 4" xfId="11720" xr:uid="{3AACFAD1-D4FB-4E3F-9B83-D3415E163959}"/>
    <cellStyle name="Normal 6 4 15" xfId="4727" xr:uid="{00000000-0005-0000-0000-0000391E0000}"/>
    <cellStyle name="Normal 6 4 15 2" xfId="6973" xr:uid="{00000000-0005-0000-0000-00003A1E0000}"/>
    <cellStyle name="Normal 6 4 15 2 2" xfId="13480" xr:uid="{0F053606-2690-4D34-8898-F4137CD1D42B}"/>
    <cellStyle name="Normal 6 4 15 3" xfId="8751" xr:uid="{00000000-0005-0000-0000-00003B1E0000}"/>
    <cellStyle name="Normal 6 4 15 3 2" xfId="15257" xr:uid="{9574970D-EB42-4E3B-B0FF-3EB10ADDE8D7}"/>
    <cellStyle name="Normal 6 4 15 4" xfId="11721" xr:uid="{4B50A15E-90BC-4C01-A055-417C6B425F4D}"/>
    <cellStyle name="Normal 6 4 16" xfId="4728" xr:uid="{00000000-0005-0000-0000-00003C1E0000}"/>
    <cellStyle name="Normal 6 4 16 2" xfId="6974" xr:uid="{00000000-0005-0000-0000-00003D1E0000}"/>
    <cellStyle name="Normal 6 4 16 2 2" xfId="13481" xr:uid="{A220FD8B-F640-4369-BE29-73DCA3E4973E}"/>
    <cellStyle name="Normal 6 4 16 3" xfId="8752" xr:uid="{00000000-0005-0000-0000-00003E1E0000}"/>
    <cellStyle name="Normal 6 4 16 3 2" xfId="15258" xr:uid="{683A33E0-F7FA-4891-B01B-CEF1F1ABFEA7}"/>
    <cellStyle name="Normal 6 4 16 4" xfId="11722" xr:uid="{647EE58C-4C51-4B0B-A0A1-7AF5027BBCAA}"/>
    <cellStyle name="Normal 6 4 17" xfId="4729" xr:uid="{00000000-0005-0000-0000-00003F1E0000}"/>
    <cellStyle name="Normal 6 4 17 2" xfId="6975" xr:uid="{00000000-0005-0000-0000-0000401E0000}"/>
    <cellStyle name="Normal 6 4 17 2 2" xfId="13482" xr:uid="{79E2ABCC-662C-4E5C-BD44-4138ABC726A0}"/>
    <cellStyle name="Normal 6 4 17 3" xfId="8753" xr:uid="{00000000-0005-0000-0000-0000411E0000}"/>
    <cellStyle name="Normal 6 4 17 3 2" xfId="15259" xr:uid="{AAC110E0-B671-4556-AAD7-83E541922574}"/>
    <cellStyle name="Normal 6 4 17 4" xfId="11723" xr:uid="{FA9A898B-7037-4EE9-A4F4-46B9AB1DB3B1}"/>
    <cellStyle name="Normal 6 4 18" xfId="4730" xr:uid="{00000000-0005-0000-0000-0000421E0000}"/>
    <cellStyle name="Normal 6 4 18 2" xfId="6976" xr:uid="{00000000-0005-0000-0000-0000431E0000}"/>
    <cellStyle name="Normal 6 4 18 2 2" xfId="13483" xr:uid="{E9632930-E830-4451-B61D-1F668351FFD7}"/>
    <cellStyle name="Normal 6 4 18 3" xfId="8754" xr:uid="{00000000-0005-0000-0000-0000441E0000}"/>
    <cellStyle name="Normal 6 4 18 3 2" xfId="15260" xr:uid="{7FC10383-77A5-482F-97A4-9C8BA9DFB76B}"/>
    <cellStyle name="Normal 6 4 18 4" xfId="11724" xr:uid="{44B4B19B-DC7C-4543-9306-9B79139CF2C2}"/>
    <cellStyle name="Normal 6 4 19" xfId="4731" xr:uid="{00000000-0005-0000-0000-0000451E0000}"/>
    <cellStyle name="Normal 6 4 19 2" xfId="6977" xr:uid="{00000000-0005-0000-0000-0000461E0000}"/>
    <cellStyle name="Normal 6 4 19 2 2" xfId="13484" xr:uid="{183FA733-AE04-4940-B4E7-5CB036A8EF2B}"/>
    <cellStyle name="Normal 6 4 19 3" xfId="8755" xr:uid="{00000000-0005-0000-0000-0000471E0000}"/>
    <cellStyle name="Normal 6 4 19 3 2" xfId="15261" xr:uid="{7282D61A-D11F-4EBE-8669-0CBDBC2ED772}"/>
    <cellStyle name="Normal 6 4 19 4" xfId="11725" xr:uid="{0B0C6CD8-87B5-437E-8737-55C4F2B0EEEB}"/>
    <cellStyle name="Normal 6 4 2" xfId="4732" xr:uid="{00000000-0005-0000-0000-0000481E0000}"/>
    <cellStyle name="Normal 6 4 2 2" xfId="6978" xr:uid="{00000000-0005-0000-0000-0000491E0000}"/>
    <cellStyle name="Normal 6 4 2 2 2" xfId="13485" xr:uid="{22DECD63-9DE5-4593-9501-0149560E5B1F}"/>
    <cellStyle name="Normal 6 4 2 3" xfId="8756" xr:uid="{00000000-0005-0000-0000-00004A1E0000}"/>
    <cellStyle name="Normal 6 4 2 3 2" xfId="15262" xr:uid="{FDB3CD90-ED95-4E38-934E-249A3BFE562C}"/>
    <cellStyle name="Normal 6 4 2 4" xfId="11726" xr:uid="{7FB13964-7CFD-4A25-A6E2-AEC6798587BE}"/>
    <cellStyle name="Normal 6 4 20" xfId="4733" xr:uid="{00000000-0005-0000-0000-00004B1E0000}"/>
    <cellStyle name="Normal 6 4 20 2" xfId="6979" xr:uid="{00000000-0005-0000-0000-00004C1E0000}"/>
    <cellStyle name="Normal 6 4 20 2 2" xfId="13486" xr:uid="{8F7F5FE6-27F5-4291-8F9A-344B101FD6BC}"/>
    <cellStyle name="Normal 6 4 20 3" xfId="8757" xr:uid="{00000000-0005-0000-0000-00004D1E0000}"/>
    <cellStyle name="Normal 6 4 20 3 2" xfId="15263" xr:uid="{E2679F27-5130-4520-9A3A-C4BDD3E44973}"/>
    <cellStyle name="Normal 6 4 20 4" xfId="11727" xr:uid="{E481BB11-9A39-4A51-B0B3-6BDFDDC99F8E}"/>
    <cellStyle name="Normal 6 4 21" xfId="4734" xr:uid="{00000000-0005-0000-0000-00004E1E0000}"/>
    <cellStyle name="Normal 6 4 21 2" xfId="6980" xr:uid="{00000000-0005-0000-0000-00004F1E0000}"/>
    <cellStyle name="Normal 6 4 21 2 2" xfId="13487" xr:uid="{101B2C49-92D2-45D2-8F00-F8503D70965E}"/>
    <cellStyle name="Normal 6 4 21 3" xfId="8758" xr:uid="{00000000-0005-0000-0000-0000501E0000}"/>
    <cellStyle name="Normal 6 4 21 3 2" xfId="15264" xr:uid="{1DA797AE-CEC4-40D2-9099-258A042BE337}"/>
    <cellStyle name="Normal 6 4 21 4" xfId="11728" xr:uid="{75D97A07-639F-4CB5-866F-2777AC5302D9}"/>
    <cellStyle name="Normal 6 4 22" xfId="4735" xr:uid="{00000000-0005-0000-0000-0000511E0000}"/>
    <cellStyle name="Normal 6 4 22 2" xfId="6981" xr:uid="{00000000-0005-0000-0000-0000521E0000}"/>
    <cellStyle name="Normal 6 4 22 2 2" xfId="13488" xr:uid="{E775AAF8-BDE5-4F2A-B5FF-90ED2D1EBDDD}"/>
    <cellStyle name="Normal 6 4 22 3" xfId="8759" xr:uid="{00000000-0005-0000-0000-0000531E0000}"/>
    <cellStyle name="Normal 6 4 22 3 2" xfId="15265" xr:uid="{76610FA0-E816-4AE6-94B7-3BAB2E64FF43}"/>
    <cellStyle name="Normal 6 4 22 4" xfId="11729" xr:uid="{0DC9AE3E-4F09-4855-B61E-F3F2A133E7F5}"/>
    <cellStyle name="Normal 6 4 23" xfId="4736" xr:uid="{00000000-0005-0000-0000-0000541E0000}"/>
    <cellStyle name="Normal 6 4 23 2" xfId="6982" xr:uid="{00000000-0005-0000-0000-0000551E0000}"/>
    <cellStyle name="Normal 6 4 23 2 2" xfId="13489" xr:uid="{F6B89758-E003-4187-9CD7-3100EE8A8892}"/>
    <cellStyle name="Normal 6 4 23 3" xfId="8760" xr:uid="{00000000-0005-0000-0000-0000561E0000}"/>
    <cellStyle name="Normal 6 4 23 3 2" xfId="15266" xr:uid="{2BA6F26B-FC6B-4291-9826-DDDCF9461AC6}"/>
    <cellStyle name="Normal 6 4 23 4" xfId="11730" xr:uid="{A42259AD-9AA8-49F2-91A2-D99DB9B71419}"/>
    <cellStyle name="Normal 6 4 24" xfId="4737" xr:uid="{00000000-0005-0000-0000-0000571E0000}"/>
    <cellStyle name="Normal 6 4 24 2" xfId="6983" xr:uid="{00000000-0005-0000-0000-0000581E0000}"/>
    <cellStyle name="Normal 6 4 24 2 2" xfId="13490" xr:uid="{52D66672-32EA-43FB-83BB-CC255541374F}"/>
    <cellStyle name="Normal 6 4 24 3" xfId="8761" xr:uid="{00000000-0005-0000-0000-0000591E0000}"/>
    <cellStyle name="Normal 6 4 24 3 2" xfId="15267" xr:uid="{FA10CC64-B28F-453F-AB3F-90B3D02346CC}"/>
    <cellStyle name="Normal 6 4 24 4" xfId="11731" xr:uid="{0B2AC2C5-C575-4143-90C3-4D46271398B2}"/>
    <cellStyle name="Normal 6 4 25" xfId="4738" xr:uid="{00000000-0005-0000-0000-00005A1E0000}"/>
    <cellStyle name="Normal 6 4 25 2" xfId="6984" xr:uid="{00000000-0005-0000-0000-00005B1E0000}"/>
    <cellStyle name="Normal 6 4 25 2 2" xfId="13491" xr:uid="{D6A9C806-A211-4159-81C5-BA096FF889D1}"/>
    <cellStyle name="Normal 6 4 25 3" xfId="8762" xr:uid="{00000000-0005-0000-0000-00005C1E0000}"/>
    <cellStyle name="Normal 6 4 25 3 2" xfId="15268" xr:uid="{D70E0CB2-FBE8-4726-9D7F-FFEAFA8FBABF}"/>
    <cellStyle name="Normal 6 4 25 4" xfId="11732" xr:uid="{960AC8FF-9EA5-4115-9207-17D62EACE1DD}"/>
    <cellStyle name="Normal 6 4 26" xfId="4739" xr:uid="{00000000-0005-0000-0000-00005D1E0000}"/>
    <cellStyle name="Normal 6 4 26 2" xfId="6985" xr:uid="{00000000-0005-0000-0000-00005E1E0000}"/>
    <cellStyle name="Normal 6 4 26 2 2" xfId="13492" xr:uid="{56C45F61-9FFE-4557-93F3-0D8E406BD8A1}"/>
    <cellStyle name="Normal 6 4 26 3" xfId="8763" xr:uid="{00000000-0005-0000-0000-00005F1E0000}"/>
    <cellStyle name="Normal 6 4 26 3 2" xfId="15269" xr:uid="{8BBCEDC7-6AA4-49AB-A4D7-742F41BAE8AE}"/>
    <cellStyle name="Normal 6 4 26 4" xfId="11733" xr:uid="{561F4816-3D11-424B-8D32-921DD1E867D7}"/>
    <cellStyle name="Normal 6 4 27" xfId="4740" xr:uid="{00000000-0005-0000-0000-0000601E0000}"/>
    <cellStyle name="Normal 6 4 27 2" xfId="6986" xr:uid="{00000000-0005-0000-0000-0000611E0000}"/>
    <cellStyle name="Normal 6 4 27 2 2" xfId="13493" xr:uid="{3EB5D99F-4AAE-4724-B6EF-15E353BAC375}"/>
    <cellStyle name="Normal 6 4 27 3" xfId="8764" xr:uid="{00000000-0005-0000-0000-0000621E0000}"/>
    <cellStyle name="Normal 6 4 27 3 2" xfId="15270" xr:uid="{760620CF-0741-472B-B375-CBD1CEEACF8E}"/>
    <cellStyle name="Normal 6 4 27 4" xfId="11734" xr:uid="{535AA345-C6E4-4D4C-9A74-209C28F19FD7}"/>
    <cellStyle name="Normal 6 4 28" xfId="4741" xr:uid="{00000000-0005-0000-0000-0000631E0000}"/>
    <cellStyle name="Normal 6 4 28 2" xfId="6987" xr:uid="{00000000-0005-0000-0000-0000641E0000}"/>
    <cellStyle name="Normal 6 4 28 2 2" xfId="13494" xr:uid="{88E0391D-0549-4E49-BB02-B6C29B421130}"/>
    <cellStyle name="Normal 6 4 28 3" xfId="8765" xr:uid="{00000000-0005-0000-0000-0000651E0000}"/>
    <cellStyle name="Normal 6 4 28 3 2" xfId="15271" xr:uid="{49D69390-9ADB-4E68-A6BC-825988B3CD76}"/>
    <cellStyle name="Normal 6 4 28 4" xfId="11735" xr:uid="{32C88AD1-146B-47D1-9A73-9383BF7C858C}"/>
    <cellStyle name="Normal 6 4 29" xfId="4742" xr:uid="{00000000-0005-0000-0000-0000661E0000}"/>
    <cellStyle name="Normal 6 4 29 2" xfId="6988" xr:uid="{00000000-0005-0000-0000-0000671E0000}"/>
    <cellStyle name="Normal 6 4 29 2 2" xfId="13495" xr:uid="{FD6F505A-47F9-4FBB-B94C-FB80A0EF86EE}"/>
    <cellStyle name="Normal 6 4 29 3" xfId="8766" xr:uid="{00000000-0005-0000-0000-0000681E0000}"/>
    <cellStyle name="Normal 6 4 29 3 2" xfId="15272" xr:uid="{F298CBCB-71E2-4B92-8DC0-E0250FE3825A}"/>
    <cellStyle name="Normal 6 4 29 4" xfId="11736" xr:uid="{7707BB9F-3277-415E-9D44-87F5425A81DC}"/>
    <cellStyle name="Normal 6 4 3" xfId="4743" xr:uid="{00000000-0005-0000-0000-0000691E0000}"/>
    <cellStyle name="Normal 6 4 3 2" xfId="6989" xr:uid="{00000000-0005-0000-0000-00006A1E0000}"/>
    <cellStyle name="Normal 6 4 3 2 2" xfId="13496" xr:uid="{C622DB36-79F7-4262-9567-A51DF021A467}"/>
    <cellStyle name="Normal 6 4 3 3" xfId="8767" xr:uid="{00000000-0005-0000-0000-00006B1E0000}"/>
    <cellStyle name="Normal 6 4 3 3 2" xfId="15273" xr:uid="{A8CA0BA4-E5E5-4619-9A4C-48CEC1B57264}"/>
    <cellStyle name="Normal 6 4 3 4" xfId="11737" xr:uid="{C5D2DF62-9DD3-4BD4-A184-628778F65D41}"/>
    <cellStyle name="Normal 6 4 30" xfId="4744" xr:uid="{00000000-0005-0000-0000-00006C1E0000}"/>
    <cellStyle name="Normal 6 4 30 2" xfId="6990" xr:uid="{00000000-0005-0000-0000-00006D1E0000}"/>
    <cellStyle name="Normal 6 4 30 2 2" xfId="13497" xr:uid="{CCC5E0CD-BEC1-4E52-BFF7-98FCF27B550D}"/>
    <cellStyle name="Normal 6 4 30 3" xfId="8768" xr:uid="{00000000-0005-0000-0000-00006E1E0000}"/>
    <cellStyle name="Normal 6 4 30 3 2" xfId="15274" xr:uid="{6E59EC39-BFFE-430C-8D6D-2D2FE7D0C6FE}"/>
    <cellStyle name="Normal 6 4 30 4" xfId="11738" xr:uid="{EB7F5B65-F0E8-4A89-A1DC-613E445E927E}"/>
    <cellStyle name="Normal 6 4 31" xfId="4745" xr:uid="{00000000-0005-0000-0000-00006F1E0000}"/>
    <cellStyle name="Normal 6 4 31 2" xfId="6991" xr:uid="{00000000-0005-0000-0000-0000701E0000}"/>
    <cellStyle name="Normal 6 4 31 2 2" xfId="13498" xr:uid="{01054368-B27B-440F-8A77-2A3294CD9E8E}"/>
    <cellStyle name="Normal 6 4 31 3" xfId="8769" xr:uid="{00000000-0005-0000-0000-0000711E0000}"/>
    <cellStyle name="Normal 6 4 31 3 2" xfId="15275" xr:uid="{68F8F09B-FFA5-4F5C-AD87-0787B09F50C0}"/>
    <cellStyle name="Normal 6 4 31 4" xfId="11739" xr:uid="{41AC7FA3-48F0-428C-A3F7-E5513DE5317B}"/>
    <cellStyle name="Normal 6 4 32" xfId="4746" xr:uid="{00000000-0005-0000-0000-0000721E0000}"/>
    <cellStyle name="Normal 6 4 32 2" xfId="6992" xr:uid="{00000000-0005-0000-0000-0000731E0000}"/>
    <cellStyle name="Normal 6 4 32 2 2" xfId="13499" xr:uid="{9399E6FE-ECB5-4D15-B41B-168D3DA2C7D0}"/>
    <cellStyle name="Normal 6 4 32 3" xfId="8770" xr:uid="{00000000-0005-0000-0000-0000741E0000}"/>
    <cellStyle name="Normal 6 4 32 3 2" xfId="15276" xr:uid="{355D5C15-4093-4DE8-BA86-C883EEDB6636}"/>
    <cellStyle name="Normal 6 4 32 4" xfId="11740" xr:uid="{34DF49BD-EEAF-4D84-9195-254F7C4EDA4E}"/>
    <cellStyle name="Normal 6 4 33" xfId="4747" xr:uid="{00000000-0005-0000-0000-0000751E0000}"/>
    <cellStyle name="Normal 6 4 33 2" xfId="6993" xr:uid="{00000000-0005-0000-0000-0000761E0000}"/>
    <cellStyle name="Normal 6 4 33 2 2" xfId="13500" xr:uid="{31245C2D-4955-49D6-9715-5D4C229AC71F}"/>
    <cellStyle name="Normal 6 4 33 3" xfId="8771" xr:uid="{00000000-0005-0000-0000-0000771E0000}"/>
    <cellStyle name="Normal 6 4 33 3 2" xfId="15277" xr:uid="{68A4C489-8E84-4931-997D-A9273F30296F}"/>
    <cellStyle name="Normal 6 4 33 4" xfId="11741" xr:uid="{F3E16816-EB57-412C-B7C0-6C4CC2CB53C7}"/>
    <cellStyle name="Normal 6 4 34" xfId="4748" xr:uid="{00000000-0005-0000-0000-0000781E0000}"/>
    <cellStyle name="Normal 6 4 34 2" xfId="6994" xr:uid="{00000000-0005-0000-0000-0000791E0000}"/>
    <cellStyle name="Normal 6 4 34 2 2" xfId="13501" xr:uid="{F6FE9D6C-59FA-4B25-B8C5-AC9D53ED288D}"/>
    <cellStyle name="Normal 6 4 34 3" xfId="8772" xr:uid="{00000000-0005-0000-0000-00007A1E0000}"/>
    <cellStyle name="Normal 6 4 34 3 2" xfId="15278" xr:uid="{2EB45FB8-F6E6-4769-9C15-9AD02FDF6766}"/>
    <cellStyle name="Normal 6 4 34 4" xfId="11742" xr:uid="{2F447439-58FD-45DD-81CB-FF4551DD1D48}"/>
    <cellStyle name="Normal 6 4 35" xfId="4749" xr:uid="{00000000-0005-0000-0000-00007B1E0000}"/>
    <cellStyle name="Normal 6 4 35 2" xfId="6995" xr:uid="{00000000-0005-0000-0000-00007C1E0000}"/>
    <cellStyle name="Normal 6 4 35 2 2" xfId="13502" xr:uid="{FC1EAC00-ACD8-447F-B72D-8A9341B972C7}"/>
    <cellStyle name="Normal 6 4 35 3" xfId="8773" xr:uid="{00000000-0005-0000-0000-00007D1E0000}"/>
    <cellStyle name="Normal 6 4 35 3 2" xfId="15279" xr:uid="{68801308-F14A-46E6-B672-206BE7D3ED45}"/>
    <cellStyle name="Normal 6 4 35 4" xfId="11743" xr:uid="{F9CADDDE-1AEF-4C7E-A58E-B3738B2F301C}"/>
    <cellStyle name="Normal 6 4 36" xfId="4750" xr:uid="{00000000-0005-0000-0000-00007E1E0000}"/>
    <cellStyle name="Normal 6 4 36 2" xfId="6996" xr:uid="{00000000-0005-0000-0000-00007F1E0000}"/>
    <cellStyle name="Normal 6 4 36 2 2" xfId="13503" xr:uid="{6ABD0C85-AB50-4F6D-86E8-1A59460BF13D}"/>
    <cellStyle name="Normal 6 4 36 3" xfId="8774" xr:uid="{00000000-0005-0000-0000-0000801E0000}"/>
    <cellStyle name="Normal 6 4 36 3 2" xfId="15280" xr:uid="{F6307C77-1EDF-4B6A-852B-4EDB35F64374}"/>
    <cellStyle name="Normal 6 4 36 4" xfId="11744" xr:uid="{CA59A1D6-B39C-4F59-8FA4-C13BCD1380A2}"/>
    <cellStyle name="Normal 6 4 37" xfId="4751" xr:uid="{00000000-0005-0000-0000-0000811E0000}"/>
    <cellStyle name="Normal 6 4 37 2" xfId="6997" xr:uid="{00000000-0005-0000-0000-0000821E0000}"/>
    <cellStyle name="Normal 6 4 37 2 2" xfId="13504" xr:uid="{714E0954-69EF-49D2-90CB-512048206AEA}"/>
    <cellStyle name="Normal 6 4 37 3" xfId="8775" xr:uid="{00000000-0005-0000-0000-0000831E0000}"/>
    <cellStyle name="Normal 6 4 37 3 2" xfId="15281" xr:uid="{8BE83ECC-FA0A-48A4-B1D4-0DD195785950}"/>
    <cellStyle name="Normal 6 4 37 4" xfId="11745" xr:uid="{2599579E-ED71-4BF9-8579-A5F655453076}"/>
    <cellStyle name="Normal 6 4 38" xfId="4752" xr:uid="{00000000-0005-0000-0000-0000841E0000}"/>
    <cellStyle name="Normal 6 4 38 2" xfId="6998" xr:uid="{00000000-0005-0000-0000-0000851E0000}"/>
    <cellStyle name="Normal 6 4 38 2 2" xfId="13505" xr:uid="{3A991E98-67A5-49FC-825A-424C670014F5}"/>
    <cellStyle name="Normal 6 4 38 3" xfId="8776" xr:uid="{00000000-0005-0000-0000-0000861E0000}"/>
    <cellStyle name="Normal 6 4 38 3 2" xfId="15282" xr:uid="{808DBC7F-DBC6-40E3-9C15-62F273C12938}"/>
    <cellStyle name="Normal 6 4 38 4" xfId="11746" xr:uid="{A16E16CD-F6F8-4081-BEF8-CEABB3B885B4}"/>
    <cellStyle name="Normal 6 4 39" xfId="4753" xr:uid="{00000000-0005-0000-0000-0000871E0000}"/>
    <cellStyle name="Normal 6 4 39 2" xfId="6999" xr:uid="{00000000-0005-0000-0000-0000881E0000}"/>
    <cellStyle name="Normal 6 4 39 2 2" xfId="13506" xr:uid="{29E705EF-A6EE-4D34-B58E-2B97C0355100}"/>
    <cellStyle name="Normal 6 4 39 3" xfId="8777" xr:uid="{00000000-0005-0000-0000-0000891E0000}"/>
    <cellStyle name="Normal 6 4 39 3 2" xfId="15283" xr:uid="{EFA034CE-71A6-4013-A279-91DBEEFF9D81}"/>
    <cellStyle name="Normal 6 4 39 4" xfId="11747" xr:uid="{7C4195DB-8F7C-4A91-8B60-9714AB594F5B}"/>
    <cellStyle name="Normal 6 4 4" xfId="4754" xr:uid="{00000000-0005-0000-0000-00008A1E0000}"/>
    <cellStyle name="Normal 6 4 4 2" xfId="7000" xr:uid="{00000000-0005-0000-0000-00008B1E0000}"/>
    <cellStyle name="Normal 6 4 4 2 2" xfId="13507" xr:uid="{EF60A5BE-FF22-465A-892C-3B1DD7B87137}"/>
    <cellStyle name="Normal 6 4 4 3" xfId="8778" xr:uid="{00000000-0005-0000-0000-00008C1E0000}"/>
    <cellStyle name="Normal 6 4 4 3 2" xfId="15284" xr:uid="{BDA05F72-E75B-4705-93A4-6EB586BBEA88}"/>
    <cellStyle name="Normal 6 4 4 4" xfId="11748" xr:uid="{CC7966F5-DF8C-45FE-9B7C-92D62B7BB896}"/>
    <cellStyle name="Normal 6 4 40" xfId="4755" xr:uid="{00000000-0005-0000-0000-00008D1E0000}"/>
    <cellStyle name="Normal 6 4 40 2" xfId="7001" xr:uid="{00000000-0005-0000-0000-00008E1E0000}"/>
    <cellStyle name="Normal 6 4 40 2 2" xfId="13508" xr:uid="{51104B96-7BBE-43E9-9AD1-20741C33D4E8}"/>
    <cellStyle name="Normal 6 4 40 3" xfId="8779" xr:uid="{00000000-0005-0000-0000-00008F1E0000}"/>
    <cellStyle name="Normal 6 4 40 3 2" xfId="15285" xr:uid="{123094B0-B6EE-4B63-9137-C71BB6A63B0B}"/>
    <cellStyle name="Normal 6 4 40 4" xfId="11749" xr:uid="{FF0EDB64-4DD8-4D21-9A8C-6766CFCFDB01}"/>
    <cellStyle name="Normal 6 4 41" xfId="4756" xr:uid="{00000000-0005-0000-0000-0000901E0000}"/>
    <cellStyle name="Normal 6 4 41 2" xfId="7002" xr:uid="{00000000-0005-0000-0000-0000911E0000}"/>
    <cellStyle name="Normal 6 4 41 2 2" xfId="13509" xr:uid="{1C08237A-5313-4E71-9E14-18F2EA536E37}"/>
    <cellStyle name="Normal 6 4 41 3" xfId="8780" xr:uid="{00000000-0005-0000-0000-0000921E0000}"/>
    <cellStyle name="Normal 6 4 41 3 2" xfId="15286" xr:uid="{F49E3BB3-4479-4F60-9B9D-37D072E3FB5C}"/>
    <cellStyle name="Normal 6 4 41 4" xfId="11750" xr:uid="{2CACB141-E3C6-4844-8EB8-9CCB5BA4EE3C}"/>
    <cellStyle name="Normal 6 4 42" xfId="4757" xr:uid="{00000000-0005-0000-0000-0000931E0000}"/>
    <cellStyle name="Normal 6 4 42 2" xfId="7003" xr:uid="{00000000-0005-0000-0000-0000941E0000}"/>
    <cellStyle name="Normal 6 4 42 2 2" xfId="13510" xr:uid="{444B14B6-E095-49BB-A56E-75F84F1CDA2F}"/>
    <cellStyle name="Normal 6 4 42 3" xfId="8781" xr:uid="{00000000-0005-0000-0000-0000951E0000}"/>
    <cellStyle name="Normal 6 4 42 3 2" xfId="15287" xr:uid="{2F2F40EF-D083-470F-9E1E-C932780BCA31}"/>
    <cellStyle name="Normal 6 4 42 4" xfId="11751" xr:uid="{AEBF76C9-5B11-4C8E-8ACD-59CE12DD20AB}"/>
    <cellStyle name="Normal 6 4 43" xfId="4758" xr:uid="{00000000-0005-0000-0000-0000961E0000}"/>
    <cellStyle name="Normal 6 4 43 2" xfId="7004" xr:uid="{00000000-0005-0000-0000-0000971E0000}"/>
    <cellStyle name="Normal 6 4 43 2 2" xfId="13511" xr:uid="{1D0DBB33-A0D5-4614-8C50-61D3E85C7A2B}"/>
    <cellStyle name="Normal 6 4 43 3" xfId="8782" xr:uid="{00000000-0005-0000-0000-0000981E0000}"/>
    <cellStyle name="Normal 6 4 43 3 2" xfId="15288" xr:uid="{8A98B15F-B22E-4DEC-B05F-D08B8384FE2F}"/>
    <cellStyle name="Normal 6 4 43 4" xfId="11752" xr:uid="{09443F15-8344-4477-B6CC-8C8C90AEE3A1}"/>
    <cellStyle name="Normal 6 4 44" xfId="4759" xr:uid="{00000000-0005-0000-0000-0000991E0000}"/>
    <cellStyle name="Normal 6 4 44 2" xfId="7005" xr:uid="{00000000-0005-0000-0000-00009A1E0000}"/>
    <cellStyle name="Normal 6 4 44 2 2" xfId="13512" xr:uid="{B2ECF343-315B-4418-94A7-50B323114487}"/>
    <cellStyle name="Normal 6 4 44 3" xfId="8783" xr:uid="{00000000-0005-0000-0000-00009B1E0000}"/>
    <cellStyle name="Normal 6 4 44 3 2" xfId="15289" xr:uid="{A41C4C52-3381-40B8-88F4-7664D9945AA9}"/>
    <cellStyle name="Normal 6 4 44 4" xfId="11753" xr:uid="{D056156D-5524-4794-B419-195DD223C2E6}"/>
    <cellStyle name="Normal 6 4 45" xfId="4760" xr:uid="{00000000-0005-0000-0000-00009C1E0000}"/>
    <cellStyle name="Normal 6 4 45 2" xfId="7006" xr:uid="{00000000-0005-0000-0000-00009D1E0000}"/>
    <cellStyle name="Normal 6 4 45 2 2" xfId="13513" xr:uid="{6B2A8952-DCC7-42BD-B27D-7CA680623AF9}"/>
    <cellStyle name="Normal 6 4 45 3" xfId="8784" xr:uid="{00000000-0005-0000-0000-00009E1E0000}"/>
    <cellStyle name="Normal 6 4 45 3 2" xfId="15290" xr:uid="{6D50CA6B-34EB-4832-A212-10CF30D46487}"/>
    <cellStyle name="Normal 6 4 45 4" xfId="11754" xr:uid="{C95F77F7-BEF2-47D2-8CC4-5EE08B1145DB}"/>
    <cellStyle name="Normal 6 4 46" xfId="6967" xr:uid="{00000000-0005-0000-0000-00009F1E0000}"/>
    <cellStyle name="Normal 6 4 46 2" xfId="13474" xr:uid="{270272CC-6ECC-4EAC-9F83-4583F8E25E98}"/>
    <cellStyle name="Normal 6 4 47" xfId="8745" xr:uid="{00000000-0005-0000-0000-0000A01E0000}"/>
    <cellStyle name="Normal 6 4 47 2" xfId="15251" xr:uid="{8D11C8CC-2CD8-487C-BD29-E7E86B0C30DC}"/>
    <cellStyle name="Normal 6 4 48" xfId="11715" xr:uid="{C507096D-6BEC-4B57-824F-6B230CC31FA5}"/>
    <cellStyle name="Normal 6 4 5" xfId="4761" xr:uid="{00000000-0005-0000-0000-0000A11E0000}"/>
    <cellStyle name="Normal 6 4 5 2" xfId="7007" xr:uid="{00000000-0005-0000-0000-0000A21E0000}"/>
    <cellStyle name="Normal 6 4 5 2 2" xfId="13514" xr:uid="{60D629BB-EBDD-4CDA-99CD-BB09E3CFF38F}"/>
    <cellStyle name="Normal 6 4 5 3" xfId="8785" xr:uid="{00000000-0005-0000-0000-0000A31E0000}"/>
    <cellStyle name="Normal 6 4 5 3 2" xfId="15291" xr:uid="{8FAD9370-D21C-4712-87EB-D299963EA797}"/>
    <cellStyle name="Normal 6 4 5 4" xfId="11755" xr:uid="{AB990A71-D902-45A9-B489-7D5C3EA617C0}"/>
    <cellStyle name="Normal 6 4 6" xfId="4762" xr:uid="{00000000-0005-0000-0000-0000A41E0000}"/>
    <cellStyle name="Normal 6 4 6 2" xfId="7008" xr:uid="{00000000-0005-0000-0000-0000A51E0000}"/>
    <cellStyle name="Normal 6 4 6 2 2" xfId="13515" xr:uid="{B482A453-D539-41F1-A9F5-7A83358274C3}"/>
    <cellStyle name="Normal 6 4 6 3" xfId="8786" xr:uid="{00000000-0005-0000-0000-0000A61E0000}"/>
    <cellStyle name="Normal 6 4 6 3 2" xfId="15292" xr:uid="{20155218-8854-46FE-A6AA-A42E70271EA4}"/>
    <cellStyle name="Normal 6 4 6 4" xfId="11756" xr:uid="{FF971FA9-07A9-4AE2-8773-E590ACC572A2}"/>
    <cellStyle name="Normal 6 4 7" xfId="4763" xr:uid="{00000000-0005-0000-0000-0000A71E0000}"/>
    <cellStyle name="Normal 6 4 7 2" xfId="7009" xr:uid="{00000000-0005-0000-0000-0000A81E0000}"/>
    <cellStyle name="Normal 6 4 7 2 2" xfId="13516" xr:uid="{BC53925C-B1FA-4CC0-9CCE-D79B942D27A4}"/>
    <cellStyle name="Normal 6 4 7 3" xfId="8787" xr:uid="{00000000-0005-0000-0000-0000A91E0000}"/>
    <cellStyle name="Normal 6 4 7 3 2" xfId="15293" xr:uid="{2F94E042-8091-4668-8EC0-45B3C42981BA}"/>
    <cellStyle name="Normal 6 4 7 4" xfId="11757" xr:uid="{826902C6-9426-46D1-8E1A-F39942B7453E}"/>
    <cellStyle name="Normal 6 4 8" xfId="4764" xr:uid="{00000000-0005-0000-0000-0000AA1E0000}"/>
    <cellStyle name="Normal 6 4 8 2" xfId="7010" xr:uid="{00000000-0005-0000-0000-0000AB1E0000}"/>
    <cellStyle name="Normal 6 4 8 2 2" xfId="13517" xr:uid="{58BE3E92-5FAC-4256-905E-26A13FE93988}"/>
    <cellStyle name="Normal 6 4 8 3" xfId="8788" xr:uid="{00000000-0005-0000-0000-0000AC1E0000}"/>
    <cellStyle name="Normal 6 4 8 3 2" xfId="15294" xr:uid="{262E471E-DFA2-49ED-BEAA-AA062C7B483A}"/>
    <cellStyle name="Normal 6 4 8 4" xfId="11758" xr:uid="{7FA170FD-A0F8-4B73-AB86-6117AA8AF62B}"/>
    <cellStyle name="Normal 6 4 9" xfId="4765" xr:uid="{00000000-0005-0000-0000-0000AD1E0000}"/>
    <cellStyle name="Normal 6 4 9 2" xfId="7011" xr:uid="{00000000-0005-0000-0000-0000AE1E0000}"/>
    <cellStyle name="Normal 6 4 9 2 2" xfId="13518" xr:uid="{C1B2BD7A-24D4-42C5-8763-28D768ADDB53}"/>
    <cellStyle name="Normal 6 4 9 3" xfId="8789" xr:uid="{00000000-0005-0000-0000-0000AF1E0000}"/>
    <cellStyle name="Normal 6 4 9 3 2" xfId="15295" xr:uid="{4CF8889D-D133-4893-8E0F-2DC1591915AE}"/>
    <cellStyle name="Normal 6 4 9 4" xfId="11759" xr:uid="{446A8DDC-5C67-4CB0-BB80-A753CE03893C}"/>
    <cellStyle name="Normal 6 5" xfId="6233" xr:uid="{00000000-0005-0000-0000-0000B01E0000}"/>
    <cellStyle name="Normal 60" xfId="10912" xr:uid="{00000000-0005-0000-0000-0000B11E0000}"/>
    <cellStyle name="Normal 60 2" xfId="16774" xr:uid="{7C15D79A-9A70-4D3B-8545-24E23A25CD1F}"/>
    <cellStyle name="Normal 61" xfId="10917" xr:uid="{00000000-0005-0000-0000-0000B21E0000}"/>
    <cellStyle name="Normal 61 2" xfId="16778" xr:uid="{A762B519-C2CA-45EE-B78F-7B774424EE78}"/>
    <cellStyle name="Normal 62" xfId="10920" xr:uid="{00000000-0005-0000-0000-0000B31E0000}"/>
    <cellStyle name="Normal 62 2" xfId="16781" xr:uid="{4ADA317C-6632-4A24-9F52-EEC85A22CC0E}"/>
    <cellStyle name="Normal 62 4" xfId="10900" xr:uid="{00000000-0005-0000-0000-0000B41E0000}"/>
    <cellStyle name="Normal 62 4 2" xfId="16762" xr:uid="{9452204D-F8FB-4EE0-8243-C2559384BF41}"/>
    <cellStyle name="Normal 63" xfId="10749" xr:uid="{00000000-0005-0000-0000-0000B51E0000}"/>
    <cellStyle name="Normal 63 4" xfId="10899" xr:uid="{00000000-0005-0000-0000-0000B61E0000}"/>
    <cellStyle name="Normal 63 4 2" xfId="16761" xr:uid="{ED574F6A-6926-4ABE-9F1F-9D31E51D3635}"/>
    <cellStyle name="Normal 64" xfId="10922" xr:uid="{1661FD7D-A0CC-49CB-9913-5671398A9265}"/>
    <cellStyle name="Normal 65" xfId="10926" xr:uid="{8E48366B-27FE-4DD6-A1E9-E52006B3CF6A}"/>
    <cellStyle name="Normal 66" xfId="16783" xr:uid="{9DD7C3E0-0841-4774-9EDD-64708DA99652}"/>
    <cellStyle name="Normal 7" xfId="4766" xr:uid="{00000000-0005-0000-0000-0000B71E0000}"/>
    <cellStyle name="Normal 7 1" xfId="10750" xr:uid="{00000000-0005-0000-0000-0000B81E0000}"/>
    <cellStyle name="Normal 7 2" xfId="9" xr:uid="{00000000-0005-0000-0000-0000B91E0000}"/>
    <cellStyle name="Normal 7 2 2" xfId="4767" xr:uid="{00000000-0005-0000-0000-0000BA1E0000}"/>
    <cellStyle name="Normal 7 2 2 10" xfId="4768" xr:uid="{00000000-0005-0000-0000-0000BB1E0000}"/>
    <cellStyle name="Normal 7 2 2 10 2" xfId="7014" xr:uid="{00000000-0005-0000-0000-0000BC1E0000}"/>
    <cellStyle name="Normal 7 2 2 10 2 2" xfId="13521" xr:uid="{831AEFF2-B6DA-4FAC-B50D-3872658BC978}"/>
    <cellStyle name="Normal 7 2 2 10 3" xfId="8792" xr:uid="{00000000-0005-0000-0000-0000BD1E0000}"/>
    <cellStyle name="Normal 7 2 2 10 3 2" xfId="15298" xr:uid="{4E70E1D6-CD46-4E69-A892-338C2FC267A1}"/>
    <cellStyle name="Normal 7 2 2 10 4" xfId="11762" xr:uid="{38D90058-CC7C-43B1-ADC5-4BFDB81D85C4}"/>
    <cellStyle name="Normal 7 2 2 11" xfId="4769" xr:uid="{00000000-0005-0000-0000-0000BE1E0000}"/>
    <cellStyle name="Normal 7 2 2 11 2" xfId="7015" xr:uid="{00000000-0005-0000-0000-0000BF1E0000}"/>
    <cellStyle name="Normal 7 2 2 11 2 2" xfId="13522" xr:uid="{65D77CAF-3705-493D-93CC-34EFF40E1E2C}"/>
    <cellStyle name="Normal 7 2 2 11 3" xfId="8793" xr:uid="{00000000-0005-0000-0000-0000C01E0000}"/>
    <cellStyle name="Normal 7 2 2 11 3 2" xfId="15299" xr:uid="{60E980DC-3A95-4588-AEF0-86FBB099B5D3}"/>
    <cellStyle name="Normal 7 2 2 11 4" xfId="11763" xr:uid="{C0BCC848-4071-432D-A83B-CB87586CBB5E}"/>
    <cellStyle name="Normal 7 2 2 12" xfId="4770" xr:uid="{00000000-0005-0000-0000-0000C11E0000}"/>
    <cellStyle name="Normal 7 2 2 12 2" xfId="7016" xr:uid="{00000000-0005-0000-0000-0000C21E0000}"/>
    <cellStyle name="Normal 7 2 2 12 2 2" xfId="13523" xr:uid="{0BD0648B-E3EA-40D5-B99C-D6072973A6D5}"/>
    <cellStyle name="Normal 7 2 2 12 3" xfId="8794" xr:uid="{00000000-0005-0000-0000-0000C31E0000}"/>
    <cellStyle name="Normal 7 2 2 12 3 2" xfId="15300" xr:uid="{E00E8AE6-9216-4548-A4F6-46419B472D28}"/>
    <cellStyle name="Normal 7 2 2 12 4" xfId="11764" xr:uid="{845EE6B9-ECE6-49B7-8A52-979D30DE35C4}"/>
    <cellStyle name="Normal 7 2 2 13" xfId="4771" xr:uid="{00000000-0005-0000-0000-0000C41E0000}"/>
    <cellStyle name="Normal 7 2 2 13 2" xfId="7017" xr:uid="{00000000-0005-0000-0000-0000C51E0000}"/>
    <cellStyle name="Normal 7 2 2 13 2 2" xfId="13524" xr:uid="{B2A58CA9-D59E-4DE0-B5B9-9CBC003D4539}"/>
    <cellStyle name="Normal 7 2 2 13 3" xfId="8795" xr:uid="{00000000-0005-0000-0000-0000C61E0000}"/>
    <cellStyle name="Normal 7 2 2 13 3 2" xfId="15301" xr:uid="{5B808859-F001-4052-A813-78B01BCE9740}"/>
    <cellStyle name="Normal 7 2 2 13 4" xfId="11765" xr:uid="{5FF1E3BB-7334-4C6A-BE6F-F15F9DC11FCC}"/>
    <cellStyle name="Normal 7 2 2 14" xfId="4772" xr:uid="{00000000-0005-0000-0000-0000C71E0000}"/>
    <cellStyle name="Normal 7 2 2 14 2" xfId="7018" xr:uid="{00000000-0005-0000-0000-0000C81E0000}"/>
    <cellStyle name="Normal 7 2 2 14 2 2" xfId="13525" xr:uid="{A8977F0B-FB56-4B17-BD54-E39685DF3081}"/>
    <cellStyle name="Normal 7 2 2 14 3" xfId="8796" xr:uid="{00000000-0005-0000-0000-0000C91E0000}"/>
    <cellStyle name="Normal 7 2 2 14 3 2" xfId="15302" xr:uid="{06DD220A-C7A6-4936-AD90-AA167D92D516}"/>
    <cellStyle name="Normal 7 2 2 14 4" xfId="11766" xr:uid="{829AACDF-D67D-4FD1-B30C-932F933130A8}"/>
    <cellStyle name="Normal 7 2 2 15" xfId="4773" xr:uid="{00000000-0005-0000-0000-0000CA1E0000}"/>
    <cellStyle name="Normal 7 2 2 15 2" xfId="7019" xr:uid="{00000000-0005-0000-0000-0000CB1E0000}"/>
    <cellStyle name="Normal 7 2 2 15 2 2" xfId="13526" xr:uid="{C21480FF-7B07-4F69-B672-4CE0328DDC14}"/>
    <cellStyle name="Normal 7 2 2 15 3" xfId="8797" xr:uid="{00000000-0005-0000-0000-0000CC1E0000}"/>
    <cellStyle name="Normal 7 2 2 15 3 2" xfId="15303" xr:uid="{59363772-D8C1-4B8E-BAAE-AFDF447BA11B}"/>
    <cellStyle name="Normal 7 2 2 15 4" xfId="11767" xr:uid="{79C9DEBE-0B42-440D-A82D-6706A419F98F}"/>
    <cellStyle name="Normal 7 2 2 16" xfId="4774" xr:uid="{00000000-0005-0000-0000-0000CD1E0000}"/>
    <cellStyle name="Normal 7 2 2 16 2" xfId="7020" xr:uid="{00000000-0005-0000-0000-0000CE1E0000}"/>
    <cellStyle name="Normal 7 2 2 16 2 2" xfId="13527" xr:uid="{B8BBCC46-DA49-4CDE-8E60-9292576D3F46}"/>
    <cellStyle name="Normal 7 2 2 16 3" xfId="8798" xr:uid="{00000000-0005-0000-0000-0000CF1E0000}"/>
    <cellStyle name="Normal 7 2 2 16 3 2" xfId="15304" xr:uid="{F5EB60A1-4746-4B86-8789-101BE7726F05}"/>
    <cellStyle name="Normal 7 2 2 16 4" xfId="11768" xr:uid="{6D938C4A-CE87-4865-BE79-2B29A613CA74}"/>
    <cellStyle name="Normal 7 2 2 17" xfId="4775" xr:uid="{00000000-0005-0000-0000-0000D01E0000}"/>
    <cellStyle name="Normal 7 2 2 17 2" xfId="7021" xr:uid="{00000000-0005-0000-0000-0000D11E0000}"/>
    <cellStyle name="Normal 7 2 2 17 2 2" xfId="13528" xr:uid="{6689D066-4E20-43D0-BB6D-00DF9845D4A3}"/>
    <cellStyle name="Normal 7 2 2 17 3" xfId="8799" xr:uid="{00000000-0005-0000-0000-0000D21E0000}"/>
    <cellStyle name="Normal 7 2 2 17 3 2" xfId="15305" xr:uid="{6CC6C281-B344-49A5-B464-DF49C6A64F2F}"/>
    <cellStyle name="Normal 7 2 2 17 4" xfId="11769" xr:uid="{81A7C60E-0477-4029-BD82-F17FBE00ACBA}"/>
    <cellStyle name="Normal 7 2 2 18" xfId="4776" xr:uid="{00000000-0005-0000-0000-0000D31E0000}"/>
    <cellStyle name="Normal 7 2 2 18 2" xfId="7022" xr:uid="{00000000-0005-0000-0000-0000D41E0000}"/>
    <cellStyle name="Normal 7 2 2 18 2 2" xfId="13529" xr:uid="{CCCD0423-A918-4142-93C0-CFB7A9BC58E0}"/>
    <cellStyle name="Normal 7 2 2 18 3" xfId="8800" xr:uid="{00000000-0005-0000-0000-0000D51E0000}"/>
    <cellStyle name="Normal 7 2 2 18 3 2" xfId="15306" xr:uid="{63CB1E36-1DCD-4663-8CFF-35EAD7616791}"/>
    <cellStyle name="Normal 7 2 2 18 4" xfId="11770" xr:uid="{F5BCB7B7-88B2-4EBC-BE9D-8C8F3A84BEB9}"/>
    <cellStyle name="Normal 7 2 2 19" xfId="4777" xr:uid="{00000000-0005-0000-0000-0000D61E0000}"/>
    <cellStyle name="Normal 7 2 2 19 2" xfId="7023" xr:uid="{00000000-0005-0000-0000-0000D71E0000}"/>
    <cellStyle name="Normal 7 2 2 19 2 2" xfId="13530" xr:uid="{E2DD0425-871E-4F81-8511-A0B61EB6B3DF}"/>
    <cellStyle name="Normal 7 2 2 19 3" xfId="8801" xr:uid="{00000000-0005-0000-0000-0000D81E0000}"/>
    <cellStyle name="Normal 7 2 2 19 3 2" xfId="15307" xr:uid="{3CECAB64-20FB-45E7-A08A-3A55B8D68A70}"/>
    <cellStyle name="Normal 7 2 2 19 4" xfId="11771" xr:uid="{7BF92E37-1E07-4553-8C4F-3AB5C5BD3B70}"/>
    <cellStyle name="Normal 7 2 2 2" xfId="4778" xr:uid="{00000000-0005-0000-0000-0000D91E0000}"/>
    <cellStyle name="Normal 7 2 2 2 2" xfId="7024" xr:uid="{00000000-0005-0000-0000-0000DA1E0000}"/>
    <cellStyle name="Normal 7 2 2 2 2 2" xfId="13531" xr:uid="{9F1A4AEB-9583-4F39-B1E0-AC9BA85BDA7E}"/>
    <cellStyle name="Normal 7 2 2 2 3" xfId="8802" xr:uid="{00000000-0005-0000-0000-0000DB1E0000}"/>
    <cellStyle name="Normal 7 2 2 2 3 2" xfId="15308" xr:uid="{ADFB82BE-D196-4FCE-B7F4-EC712D0D4250}"/>
    <cellStyle name="Normal 7 2 2 2 4" xfId="11772" xr:uid="{E879D33C-6E8E-4F2E-A3F5-CDEC4EC7F492}"/>
    <cellStyle name="Normal 7 2 2 20" xfId="4779" xr:uid="{00000000-0005-0000-0000-0000DC1E0000}"/>
    <cellStyle name="Normal 7 2 2 20 2" xfId="7025" xr:uid="{00000000-0005-0000-0000-0000DD1E0000}"/>
    <cellStyle name="Normal 7 2 2 20 2 2" xfId="13532" xr:uid="{5366B6E0-195F-4A79-8DB8-AC71687E2823}"/>
    <cellStyle name="Normal 7 2 2 20 3" xfId="8803" xr:uid="{00000000-0005-0000-0000-0000DE1E0000}"/>
    <cellStyle name="Normal 7 2 2 20 3 2" xfId="15309" xr:uid="{8A22B5EE-E6F1-45A6-AFF4-7660D272A2C4}"/>
    <cellStyle name="Normal 7 2 2 20 4" xfId="11773" xr:uid="{08B1399B-2EB5-4F43-A70D-A431F0AE522D}"/>
    <cellStyle name="Normal 7 2 2 21" xfId="4780" xr:uid="{00000000-0005-0000-0000-0000DF1E0000}"/>
    <cellStyle name="Normal 7 2 2 21 2" xfId="7026" xr:uid="{00000000-0005-0000-0000-0000E01E0000}"/>
    <cellStyle name="Normal 7 2 2 21 2 2" xfId="13533" xr:uid="{FF309F1A-2045-4356-82EA-9A973B2FA3B3}"/>
    <cellStyle name="Normal 7 2 2 21 3" xfId="8804" xr:uid="{00000000-0005-0000-0000-0000E11E0000}"/>
    <cellStyle name="Normal 7 2 2 21 3 2" xfId="15310" xr:uid="{849B3C8C-78A0-4131-984C-2536E0A66A4A}"/>
    <cellStyle name="Normal 7 2 2 21 4" xfId="11774" xr:uid="{5BD3D70B-9CD1-4BE9-9934-C166D97E9125}"/>
    <cellStyle name="Normal 7 2 2 22" xfId="4781" xr:uid="{00000000-0005-0000-0000-0000E21E0000}"/>
    <cellStyle name="Normal 7 2 2 22 2" xfId="7027" xr:uid="{00000000-0005-0000-0000-0000E31E0000}"/>
    <cellStyle name="Normal 7 2 2 22 2 2" xfId="13534" xr:uid="{096D0E69-C4F9-4356-AABA-9D7BD154992B}"/>
    <cellStyle name="Normal 7 2 2 22 3" xfId="8805" xr:uid="{00000000-0005-0000-0000-0000E41E0000}"/>
    <cellStyle name="Normal 7 2 2 22 3 2" xfId="15311" xr:uid="{6D7B1BAD-5298-464F-BFDF-DE0070E99E0B}"/>
    <cellStyle name="Normal 7 2 2 22 4" xfId="11775" xr:uid="{85421354-AEA5-42FE-A898-04067F4FB467}"/>
    <cellStyle name="Normal 7 2 2 23" xfId="4782" xr:uid="{00000000-0005-0000-0000-0000E51E0000}"/>
    <cellStyle name="Normal 7 2 2 23 2" xfId="7028" xr:uid="{00000000-0005-0000-0000-0000E61E0000}"/>
    <cellStyle name="Normal 7 2 2 23 2 2" xfId="13535" xr:uid="{EFB413A1-D876-41D2-9850-FA8711C6D8B1}"/>
    <cellStyle name="Normal 7 2 2 23 3" xfId="8806" xr:uid="{00000000-0005-0000-0000-0000E71E0000}"/>
    <cellStyle name="Normal 7 2 2 23 3 2" xfId="15312" xr:uid="{625EC485-EFB2-4599-99AD-E00A7EBF38FD}"/>
    <cellStyle name="Normal 7 2 2 23 4" xfId="11776" xr:uid="{7E0CE096-A308-4456-A917-482DCF2CB3FF}"/>
    <cellStyle name="Normal 7 2 2 24" xfId="4783" xr:uid="{00000000-0005-0000-0000-0000E81E0000}"/>
    <cellStyle name="Normal 7 2 2 24 2" xfId="7029" xr:uid="{00000000-0005-0000-0000-0000E91E0000}"/>
    <cellStyle name="Normal 7 2 2 24 2 2" xfId="13536" xr:uid="{1B0C46B0-B6E3-4096-B470-686E076CF0DF}"/>
    <cellStyle name="Normal 7 2 2 24 3" xfId="8807" xr:uid="{00000000-0005-0000-0000-0000EA1E0000}"/>
    <cellStyle name="Normal 7 2 2 24 3 2" xfId="15313" xr:uid="{7AF062B8-F292-4551-84FE-A2F7F1509A7E}"/>
    <cellStyle name="Normal 7 2 2 24 4" xfId="11777" xr:uid="{BCDAED54-5A8A-483A-8B6C-0FCC06AC1617}"/>
    <cellStyle name="Normal 7 2 2 25" xfId="4784" xr:uid="{00000000-0005-0000-0000-0000EB1E0000}"/>
    <cellStyle name="Normal 7 2 2 25 2" xfId="7030" xr:uid="{00000000-0005-0000-0000-0000EC1E0000}"/>
    <cellStyle name="Normal 7 2 2 25 2 2" xfId="13537" xr:uid="{12F08C92-5698-450E-AF26-1EEF3B502F0C}"/>
    <cellStyle name="Normal 7 2 2 25 3" xfId="8808" xr:uid="{00000000-0005-0000-0000-0000ED1E0000}"/>
    <cellStyle name="Normal 7 2 2 25 3 2" xfId="15314" xr:uid="{F4CE579E-F09E-4EFC-A2BA-70C1C5BCB5A8}"/>
    <cellStyle name="Normal 7 2 2 25 4" xfId="11778" xr:uid="{BB42D95D-9FE0-447B-AA5D-6B0F7A26D4B5}"/>
    <cellStyle name="Normal 7 2 2 26" xfId="4785" xr:uid="{00000000-0005-0000-0000-0000EE1E0000}"/>
    <cellStyle name="Normal 7 2 2 26 2" xfId="7031" xr:uid="{00000000-0005-0000-0000-0000EF1E0000}"/>
    <cellStyle name="Normal 7 2 2 26 2 2" xfId="13538" xr:uid="{3871BFCE-788A-4069-89BF-E6A4EC7F0D51}"/>
    <cellStyle name="Normal 7 2 2 26 3" xfId="8809" xr:uid="{00000000-0005-0000-0000-0000F01E0000}"/>
    <cellStyle name="Normal 7 2 2 26 3 2" xfId="15315" xr:uid="{148D9709-2CFD-4E7F-B176-B5AD5F304C63}"/>
    <cellStyle name="Normal 7 2 2 26 4" xfId="11779" xr:uid="{F8CA568F-6912-485D-A6C2-0AED4ACAABE4}"/>
    <cellStyle name="Normal 7 2 2 27" xfId="4786" xr:uid="{00000000-0005-0000-0000-0000F11E0000}"/>
    <cellStyle name="Normal 7 2 2 27 2" xfId="7032" xr:uid="{00000000-0005-0000-0000-0000F21E0000}"/>
    <cellStyle name="Normal 7 2 2 27 2 2" xfId="13539" xr:uid="{80EC68BE-DED0-4C09-9CF8-81148EEC765E}"/>
    <cellStyle name="Normal 7 2 2 27 3" xfId="8810" xr:uid="{00000000-0005-0000-0000-0000F31E0000}"/>
    <cellStyle name="Normal 7 2 2 27 3 2" xfId="15316" xr:uid="{3298E93C-3C07-4935-9534-A217B6772B35}"/>
    <cellStyle name="Normal 7 2 2 27 4" xfId="11780" xr:uid="{5C399E3E-9072-4794-93DD-545281EFD669}"/>
    <cellStyle name="Normal 7 2 2 28" xfId="4787" xr:uid="{00000000-0005-0000-0000-0000F41E0000}"/>
    <cellStyle name="Normal 7 2 2 28 2" xfId="7033" xr:uid="{00000000-0005-0000-0000-0000F51E0000}"/>
    <cellStyle name="Normal 7 2 2 28 2 2" xfId="13540" xr:uid="{9CCAF94E-9B13-4FE7-9C05-927FEB448332}"/>
    <cellStyle name="Normal 7 2 2 28 3" xfId="8811" xr:uid="{00000000-0005-0000-0000-0000F61E0000}"/>
    <cellStyle name="Normal 7 2 2 28 3 2" xfId="15317" xr:uid="{5419D213-6E46-46B8-A4BB-32D9D41CBCDC}"/>
    <cellStyle name="Normal 7 2 2 28 4" xfId="11781" xr:uid="{8DD5DA6B-F072-4F62-9129-CE094A8036B0}"/>
    <cellStyle name="Normal 7 2 2 29" xfId="4788" xr:uid="{00000000-0005-0000-0000-0000F71E0000}"/>
    <cellStyle name="Normal 7 2 2 29 2" xfId="7034" xr:uid="{00000000-0005-0000-0000-0000F81E0000}"/>
    <cellStyle name="Normal 7 2 2 29 2 2" xfId="13541" xr:uid="{CC989FBD-15BE-4CA4-8FCA-67A37BBF048B}"/>
    <cellStyle name="Normal 7 2 2 29 3" xfId="8812" xr:uid="{00000000-0005-0000-0000-0000F91E0000}"/>
    <cellStyle name="Normal 7 2 2 29 3 2" xfId="15318" xr:uid="{698FE058-8806-4E04-A449-EADF1634A816}"/>
    <cellStyle name="Normal 7 2 2 29 4" xfId="11782" xr:uid="{8180CA21-EDF8-4A1D-8637-B78FB2922526}"/>
    <cellStyle name="Normal 7 2 2 3" xfId="4789" xr:uid="{00000000-0005-0000-0000-0000FA1E0000}"/>
    <cellStyle name="Normal 7 2 2 3 2" xfId="7035" xr:uid="{00000000-0005-0000-0000-0000FB1E0000}"/>
    <cellStyle name="Normal 7 2 2 3 2 2" xfId="13542" xr:uid="{157C8C75-179F-4C30-BB4A-8DD161B1907B}"/>
    <cellStyle name="Normal 7 2 2 3 3" xfId="8813" xr:uid="{00000000-0005-0000-0000-0000FC1E0000}"/>
    <cellStyle name="Normal 7 2 2 3 3 2" xfId="15319" xr:uid="{1D61774C-69E6-4550-AFFB-0EA93A4A1B65}"/>
    <cellStyle name="Normal 7 2 2 3 4" xfId="11783" xr:uid="{40AF9B49-9A8F-49FF-AE9A-6150FF6F31CB}"/>
    <cellStyle name="Normal 7 2 2 30" xfId="4790" xr:uid="{00000000-0005-0000-0000-0000FD1E0000}"/>
    <cellStyle name="Normal 7 2 2 30 2" xfId="7036" xr:uid="{00000000-0005-0000-0000-0000FE1E0000}"/>
    <cellStyle name="Normal 7 2 2 30 2 2" xfId="13543" xr:uid="{558E279D-4C39-4915-ABC6-5DCD5B8A3AE5}"/>
    <cellStyle name="Normal 7 2 2 30 3" xfId="8814" xr:uid="{00000000-0005-0000-0000-0000FF1E0000}"/>
    <cellStyle name="Normal 7 2 2 30 3 2" xfId="15320" xr:uid="{B6825FDE-723F-476F-B96A-973C48F1A4AE}"/>
    <cellStyle name="Normal 7 2 2 30 4" xfId="11784" xr:uid="{B2F0405E-9C9F-417C-98C3-35AFD22536BF}"/>
    <cellStyle name="Normal 7 2 2 31" xfId="4791" xr:uid="{00000000-0005-0000-0000-0000001F0000}"/>
    <cellStyle name="Normal 7 2 2 31 2" xfId="7037" xr:uid="{00000000-0005-0000-0000-0000011F0000}"/>
    <cellStyle name="Normal 7 2 2 31 2 2" xfId="13544" xr:uid="{D7A7EBAD-C800-4870-B5EE-6E02A8CE77EC}"/>
    <cellStyle name="Normal 7 2 2 31 3" xfId="8815" xr:uid="{00000000-0005-0000-0000-0000021F0000}"/>
    <cellStyle name="Normal 7 2 2 31 3 2" xfId="15321" xr:uid="{CDFA0C73-3364-43DB-AC75-55A4E626CBD1}"/>
    <cellStyle name="Normal 7 2 2 31 4" xfId="11785" xr:uid="{D847F612-2AB4-4B00-B757-298CD6A172C3}"/>
    <cellStyle name="Normal 7 2 2 32" xfId="4792" xr:uid="{00000000-0005-0000-0000-0000031F0000}"/>
    <cellStyle name="Normal 7 2 2 32 2" xfId="7038" xr:uid="{00000000-0005-0000-0000-0000041F0000}"/>
    <cellStyle name="Normal 7 2 2 32 2 2" xfId="13545" xr:uid="{525177F0-4847-46F4-BB55-326CA2305CF3}"/>
    <cellStyle name="Normal 7 2 2 32 3" xfId="8816" xr:uid="{00000000-0005-0000-0000-0000051F0000}"/>
    <cellStyle name="Normal 7 2 2 32 3 2" xfId="15322" xr:uid="{CA71568B-F4BA-4BF0-B48F-A119E0287F4A}"/>
    <cellStyle name="Normal 7 2 2 32 4" xfId="11786" xr:uid="{76934EC4-6C7E-4F6B-AFE6-4D0ED95A357E}"/>
    <cellStyle name="Normal 7 2 2 33" xfId="4793" xr:uid="{00000000-0005-0000-0000-0000061F0000}"/>
    <cellStyle name="Normal 7 2 2 33 2" xfId="7039" xr:uid="{00000000-0005-0000-0000-0000071F0000}"/>
    <cellStyle name="Normal 7 2 2 33 2 2" xfId="13546" xr:uid="{6D678D3B-8476-4341-9F93-F47F9C0BFD7A}"/>
    <cellStyle name="Normal 7 2 2 33 3" xfId="8817" xr:uid="{00000000-0005-0000-0000-0000081F0000}"/>
    <cellStyle name="Normal 7 2 2 33 3 2" xfId="15323" xr:uid="{7BF943EB-F809-4A8C-AA43-9B747BDC035F}"/>
    <cellStyle name="Normal 7 2 2 33 4" xfId="11787" xr:uid="{BAF025AD-6606-4C6B-AC6C-9F8BA06E3E35}"/>
    <cellStyle name="Normal 7 2 2 34" xfId="4794" xr:uid="{00000000-0005-0000-0000-0000091F0000}"/>
    <cellStyle name="Normal 7 2 2 34 2" xfId="7040" xr:uid="{00000000-0005-0000-0000-00000A1F0000}"/>
    <cellStyle name="Normal 7 2 2 34 2 2" xfId="13547" xr:uid="{9CB0881B-54B5-48F0-B71B-4CFECC8353C0}"/>
    <cellStyle name="Normal 7 2 2 34 3" xfId="8818" xr:uid="{00000000-0005-0000-0000-00000B1F0000}"/>
    <cellStyle name="Normal 7 2 2 34 3 2" xfId="15324" xr:uid="{8C29CA40-EA2B-4EA8-BEF5-CCD88EC2EC35}"/>
    <cellStyle name="Normal 7 2 2 34 4" xfId="11788" xr:uid="{C214F432-B8AF-4C8C-BBE4-A087AD218043}"/>
    <cellStyle name="Normal 7 2 2 35" xfId="4795" xr:uid="{00000000-0005-0000-0000-00000C1F0000}"/>
    <cellStyle name="Normal 7 2 2 35 2" xfId="7041" xr:uid="{00000000-0005-0000-0000-00000D1F0000}"/>
    <cellStyle name="Normal 7 2 2 35 2 2" xfId="13548" xr:uid="{6A41166E-E1A8-4FAD-9A10-43CC78A2CD43}"/>
    <cellStyle name="Normal 7 2 2 35 3" xfId="8819" xr:uid="{00000000-0005-0000-0000-00000E1F0000}"/>
    <cellStyle name="Normal 7 2 2 35 3 2" xfId="15325" xr:uid="{5D759806-009F-4E6F-9D84-FA4CD7B718E8}"/>
    <cellStyle name="Normal 7 2 2 35 4" xfId="11789" xr:uid="{D9B1191E-DA4D-4AB2-967F-0CD4C78983B9}"/>
    <cellStyle name="Normal 7 2 2 36" xfId="4796" xr:uid="{00000000-0005-0000-0000-00000F1F0000}"/>
    <cellStyle name="Normal 7 2 2 36 2" xfId="7042" xr:uid="{00000000-0005-0000-0000-0000101F0000}"/>
    <cellStyle name="Normal 7 2 2 36 2 2" xfId="13549" xr:uid="{665758B2-7C6A-478A-8DDE-401910D41230}"/>
    <cellStyle name="Normal 7 2 2 36 3" xfId="8820" xr:uid="{00000000-0005-0000-0000-0000111F0000}"/>
    <cellStyle name="Normal 7 2 2 36 3 2" xfId="15326" xr:uid="{DC6AA2C4-FF48-4C07-A1BD-342945F1FCCB}"/>
    <cellStyle name="Normal 7 2 2 36 4" xfId="11790" xr:uid="{CA34B75B-CF38-4CE7-B013-8F6A6089423E}"/>
    <cellStyle name="Normal 7 2 2 37" xfId="4797" xr:uid="{00000000-0005-0000-0000-0000121F0000}"/>
    <cellStyle name="Normal 7 2 2 37 2" xfId="7043" xr:uid="{00000000-0005-0000-0000-0000131F0000}"/>
    <cellStyle name="Normal 7 2 2 37 2 2" xfId="13550" xr:uid="{C23CB3BD-2958-4718-80FC-6155982E71FE}"/>
    <cellStyle name="Normal 7 2 2 37 3" xfId="8821" xr:uid="{00000000-0005-0000-0000-0000141F0000}"/>
    <cellStyle name="Normal 7 2 2 37 3 2" xfId="15327" xr:uid="{9B4A9D9E-B4D4-4F15-975E-B162F51EF3A6}"/>
    <cellStyle name="Normal 7 2 2 37 4" xfId="11791" xr:uid="{FB131ABA-608A-463E-84F5-9775E089363F}"/>
    <cellStyle name="Normal 7 2 2 38" xfId="4798" xr:uid="{00000000-0005-0000-0000-0000151F0000}"/>
    <cellStyle name="Normal 7 2 2 38 2" xfId="7044" xr:uid="{00000000-0005-0000-0000-0000161F0000}"/>
    <cellStyle name="Normal 7 2 2 38 2 2" xfId="13551" xr:uid="{E5EC948C-EDFC-4157-9FEB-E1BA6C4228D5}"/>
    <cellStyle name="Normal 7 2 2 38 3" xfId="8822" xr:uid="{00000000-0005-0000-0000-0000171F0000}"/>
    <cellStyle name="Normal 7 2 2 38 3 2" xfId="15328" xr:uid="{73A053AF-411B-4F73-9D63-1A374D8680DF}"/>
    <cellStyle name="Normal 7 2 2 38 4" xfId="11792" xr:uid="{C52779C1-630B-4C63-9177-70238B0FC7C1}"/>
    <cellStyle name="Normal 7 2 2 39" xfId="4799" xr:uid="{00000000-0005-0000-0000-0000181F0000}"/>
    <cellStyle name="Normal 7 2 2 39 2" xfId="7045" xr:uid="{00000000-0005-0000-0000-0000191F0000}"/>
    <cellStyle name="Normal 7 2 2 39 2 2" xfId="13552" xr:uid="{A35FEBBA-4BFD-4005-8536-8306D7E18BE7}"/>
    <cellStyle name="Normal 7 2 2 39 3" xfId="8823" xr:uid="{00000000-0005-0000-0000-00001A1F0000}"/>
    <cellStyle name="Normal 7 2 2 39 3 2" xfId="15329" xr:uid="{F3AF4503-3D73-4577-ADD9-5CAFDF654B5E}"/>
    <cellStyle name="Normal 7 2 2 39 4" xfId="11793" xr:uid="{EF68C107-BF81-4E45-B4C6-BA44ED0C0353}"/>
    <cellStyle name="Normal 7 2 2 4" xfId="4800" xr:uid="{00000000-0005-0000-0000-00001B1F0000}"/>
    <cellStyle name="Normal 7 2 2 4 2" xfId="7046" xr:uid="{00000000-0005-0000-0000-00001C1F0000}"/>
    <cellStyle name="Normal 7 2 2 4 2 2" xfId="13553" xr:uid="{1B037E11-1936-4FE1-B257-E5C88C0D3CEB}"/>
    <cellStyle name="Normal 7 2 2 4 3" xfId="8824" xr:uid="{00000000-0005-0000-0000-00001D1F0000}"/>
    <cellStyle name="Normal 7 2 2 4 3 2" xfId="15330" xr:uid="{35E07232-5137-4B21-8449-95DF4DC310CC}"/>
    <cellStyle name="Normal 7 2 2 4 4" xfId="11794" xr:uid="{9E5D6255-0610-4EAE-A80A-6E5CB539B002}"/>
    <cellStyle name="Normal 7 2 2 40" xfId="4801" xr:uid="{00000000-0005-0000-0000-00001E1F0000}"/>
    <cellStyle name="Normal 7 2 2 40 2" xfId="7047" xr:uid="{00000000-0005-0000-0000-00001F1F0000}"/>
    <cellStyle name="Normal 7 2 2 40 2 2" xfId="13554" xr:uid="{BF829AE1-E2A9-4D1A-A85C-04503112EAAC}"/>
    <cellStyle name="Normal 7 2 2 40 3" xfId="8825" xr:uid="{00000000-0005-0000-0000-0000201F0000}"/>
    <cellStyle name="Normal 7 2 2 40 3 2" xfId="15331" xr:uid="{0F462BF3-4E19-491E-854B-3B1E5CFE609C}"/>
    <cellStyle name="Normal 7 2 2 40 4" xfId="11795" xr:uid="{FB04142D-8E4C-4B2A-860E-95994297C38C}"/>
    <cellStyle name="Normal 7 2 2 41" xfId="4802" xr:uid="{00000000-0005-0000-0000-0000211F0000}"/>
    <cellStyle name="Normal 7 2 2 41 2" xfId="7048" xr:uid="{00000000-0005-0000-0000-0000221F0000}"/>
    <cellStyle name="Normal 7 2 2 41 2 2" xfId="13555" xr:uid="{1AAB8035-743C-4E45-A76A-2B8C1A34969A}"/>
    <cellStyle name="Normal 7 2 2 41 3" xfId="8826" xr:uid="{00000000-0005-0000-0000-0000231F0000}"/>
    <cellStyle name="Normal 7 2 2 41 3 2" xfId="15332" xr:uid="{B37B0022-BC41-4103-B488-754A2B7466A7}"/>
    <cellStyle name="Normal 7 2 2 41 4" xfId="11796" xr:uid="{709CA6C8-E196-4FE0-AAFD-D1F32B1CF2FD}"/>
    <cellStyle name="Normal 7 2 2 42" xfId="4803" xr:uid="{00000000-0005-0000-0000-0000241F0000}"/>
    <cellStyle name="Normal 7 2 2 42 2" xfId="7049" xr:uid="{00000000-0005-0000-0000-0000251F0000}"/>
    <cellStyle name="Normal 7 2 2 42 2 2" xfId="13556" xr:uid="{E6362002-3384-494F-9A85-2B7EA1F9B335}"/>
    <cellStyle name="Normal 7 2 2 42 3" xfId="8827" xr:uid="{00000000-0005-0000-0000-0000261F0000}"/>
    <cellStyle name="Normal 7 2 2 42 3 2" xfId="15333" xr:uid="{E2359280-3EB5-416A-9F9C-B4BD6F0CD128}"/>
    <cellStyle name="Normal 7 2 2 42 4" xfId="11797" xr:uid="{D8775EF4-BB2B-4A35-9DBC-D3B0F58DEA5B}"/>
    <cellStyle name="Normal 7 2 2 43" xfId="4804" xr:uid="{00000000-0005-0000-0000-0000271F0000}"/>
    <cellStyle name="Normal 7 2 2 43 2" xfId="7050" xr:uid="{00000000-0005-0000-0000-0000281F0000}"/>
    <cellStyle name="Normal 7 2 2 43 2 2" xfId="13557" xr:uid="{B496CBDD-5A68-4545-8088-F252E8A07E19}"/>
    <cellStyle name="Normal 7 2 2 43 3" xfId="8828" xr:uid="{00000000-0005-0000-0000-0000291F0000}"/>
    <cellStyle name="Normal 7 2 2 43 3 2" xfId="15334" xr:uid="{BFD6977C-C8F3-40BB-9330-939AF8F05CE8}"/>
    <cellStyle name="Normal 7 2 2 43 4" xfId="11798" xr:uid="{DE4A9F90-26B6-4BFA-8268-85737B0606CE}"/>
    <cellStyle name="Normal 7 2 2 44" xfId="4805" xr:uid="{00000000-0005-0000-0000-00002A1F0000}"/>
    <cellStyle name="Normal 7 2 2 44 2" xfId="7051" xr:uid="{00000000-0005-0000-0000-00002B1F0000}"/>
    <cellStyle name="Normal 7 2 2 44 2 2" xfId="13558" xr:uid="{FC1478E4-C8D2-4421-B6A8-808F5941A4D2}"/>
    <cellStyle name="Normal 7 2 2 44 3" xfId="8829" xr:uid="{00000000-0005-0000-0000-00002C1F0000}"/>
    <cellStyle name="Normal 7 2 2 44 3 2" xfId="15335" xr:uid="{BB038744-0B1B-4910-AF3D-DCF9252D3762}"/>
    <cellStyle name="Normal 7 2 2 44 4" xfId="11799" xr:uid="{6D428A1E-EF25-4722-882E-944A1F888707}"/>
    <cellStyle name="Normal 7 2 2 45" xfId="4806" xr:uid="{00000000-0005-0000-0000-00002D1F0000}"/>
    <cellStyle name="Normal 7 2 2 45 2" xfId="7052" xr:uid="{00000000-0005-0000-0000-00002E1F0000}"/>
    <cellStyle name="Normal 7 2 2 45 2 2" xfId="13559" xr:uid="{BFD67ABC-A478-4374-80BC-DEFA4965EBBD}"/>
    <cellStyle name="Normal 7 2 2 45 3" xfId="8830" xr:uid="{00000000-0005-0000-0000-00002F1F0000}"/>
    <cellStyle name="Normal 7 2 2 45 3 2" xfId="15336" xr:uid="{9E2899AA-4FF6-4043-923B-F5801C024F3A}"/>
    <cellStyle name="Normal 7 2 2 45 4" xfId="11800" xr:uid="{9CBE40C0-CAC3-47DD-9E36-73ACF4046FF5}"/>
    <cellStyle name="Normal 7 2 2 46" xfId="7013" xr:uid="{00000000-0005-0000-0000-0000301F0000}"/>
    <cellStyle name="Normal 7 2 2 46 2" xfId="13520" xr:uid="{61A11382-4E43-471C-830A-20A9074CBD99}"/>
    <cellStyle name="Normal 7 2 2 47" xfId="8791" xr:uid="{00000000-0005-0000-0000-0000311F0000}"/>
    <cellStyle name="Normal 7 2 2 47 2" xfId="15297" xr:uid="{74E007F6-4B3E-49C9-AD25-82CA325C1F9C}"/>
    <cellStyle name="Normal 7 2 2 48" xfId="11761" xr:uid="{69BD1448-7935-4489-A4CB-14B9F60DCA74}"/>
    <cellStyle name="Normal 7 2 2 5" xfId="4807" xr:uid="{00000000-0005-0000-0000-0000321F0000}"/>
    <cellStyle name="Normal 7 2 2 5 2" xfId="7053" xr:uid="{00000000-0005-0000-0000-0000331F0000}"/>
    <cellStyle name="Normal 7 2 2 5 2 2" xfId="13560" xr:uid="{54908558-E4E3-472F-B901-3DD1937BD075}"/>
    <cellStyle name="Normal 7 2 2 5 3" xfId="8831" xr:uid="{00000000-0005-0000-0000-0000341F0000}"/>
    <cellStyle name="Normal 7 2 2 5 3 2" xfId="15337" xr:uid="{F80B4307-5706-4FEF-A90E-48D460A2ACEC}"/>
    <cellStyle name="Normal 7 2 2 5 4" xfId="11801" xr:uid="{0A1DC627-FE1C-4D5F-9717-C0359157B157}"/>
    <cellStyle name="Normal 7 2 2 6" xfId="4808" xr:uid="{00000000-0005-0000-0000-0000351F0000}"/>
    <cellStyle name="Normal 7 2 2 6 2" xfId="7054" xr:uid="{00000000-0005-0000-0000-0000361F0000}"/>
    <cellStyle name="Normal 7 2 2 6 2 2" xfId="13561" xr:uid="{1B6199ED-3BD0-4410-8644-4363FC7D81DE}"/>
    <cellStyle name="Normal 7 2 2 6 3" xfId="8832" xr:uid="{00000000-0005-0000-0000-0000371F0000}"/>
    <cellStyle name="Normal 7 2 2 6 3 2" xfId="15338" xr:uid="{71C6EEC5-5416-405B-94E0-139F644739FA}"/>
    <cellStyle name="Normal 7 2 2 6 4" xfId="11802" xr:uid="{3CE2157A-C922-4F6F-A3AC-EAD15F4F098F}"/>
    <cellStyle name="Normal 7 2 2 7" xfId="4809" xr:uid="{00000000-0005-0000-0000-0000381F0000}"/>
    <cellStyle name="Normal 7 2 2 7 2" xfId="7055" xr:uid="{00000000-0005-0000-0000-0000391F0000}"/>
    <cellStyle name="Normal 7 2 2 7 2 2" xfId="13562" xr:uid="{F15B32EB-C669-40AB-9504-E1E1ECA166DA}"/>
    <cellStyle name="Normal 7 2 2 7 3" xfId="8833" xr:uid="{00000000-0005-0000-0000-00003A1F0000}"/>
    <cellStyle name="Normal 7 2 2 7 3 2" xfId="15339" xr:uid="{0CF20EAB-9116-4DAF-B8A8-E965A1B49BCF}"/>
    <cellStyle name="Normal 7 2 2 7 4" xfId="11803" xr:uid="{D14A087F-7886-4F20-A01F-3A3385A14CD0}"/>
    <cellStyle name="Normal 7 2 2 8" xfId="4810" xr:uid="{00000000-0005-0000-0000-00003B1F0000}"/>
    <cellStyle name="Normal 7 2 2 8 2" xfId="7056" xr:uid="{00000000-0005-0000-0000-00003C1F0000}"/>
    <cellStyle name="Normal 7 2 2 8 2 2" xfId="13563" xr:uid="{D6D40983-F305-443E-A7BB-551CFAD84C9F}"/>
    <cellStyle name="Normal 7 2 2 8 3" xfId="8834" xr:uid="{00000000-0005-0000-0000-00003D1F0000}"/>
    <cellStyle name="Normal 7 2 2 8 3 2" xfId="15340" xr:uid="{C8545466-79E9-4D8B-9FA9-39549F5C6CD8}"/>
    <cellStyle name="Normal 7 2 2 8 4" xfId="11804" xr:uid="{D7A0AE72-93A8-4B2C-8401-821137D9D660}"/>
    <cellStyle name="Normal 7 2 2 9" xfId="4811" xr:uid="{00000000-0005-0000-0000-00003E1F0000}"/>
    <cellStyle name="Normal 7 2 2 9 2" xfId="7057" xr:uid="{00000000-0005-0000-0000-00003F1F0000}"/>
    <cellStyle name="Normal 7 2 2 9 2 2" xfId="13564" xr:uid="{D5C7FB42-A5D5-4712-AB84-CB96E2CA5613}"/>
    <cellStyle name="Normal 7 2 2 9 3" xfId="8835" xr:uid="{00000000-0005-0000-0000-0000401F0000}"/>
    <cellStyle name="Normal 7 2 2 9 3 2" xfId="15341" xr:uid="{2B8D47F7-4581-42CD-A36B-A57C991D74F9}"/>
    <cellStyle name="Normal 7 2 2 9 4" xfId="11805" xr:uid="{C665C50A-C134-4290-9368-CCECF5420A3D}"/>
    <cellStyle name="Normal 7 2 3" xfId="4812" xr:uid="{00000000-0005-0000-0000-0000411F0000}"/>
    <cellStyle name="Normal 7 2 3 2" xfId="7058" xr:uid="{00000000-0005-0000-0000-0000421F0000}"/>
    <cellStyle name="Normal 7 2 3 2 2" xfId="13565" xr:uid="{8C97879B-B447-455B-95AB-9987CD7FAA4A}"/>
    <cellStyle name="Normal 7 2 3 3" xfId="8836" xr:uid="{00000000-0005-0000-0000-0000431F0000}"/>
    <cellStyle name="Normal 7 2 3 3 2" xfId="15342" xr:uid="{9E15DB45-1A02-457F-8ECE-12413F9F27F4}"/>
    <cellStyle name="Normal 7 2 3 4" xfId="11806" xr:uid="{5C99BCE5-AE23-45DB-A2BA-A505D0BF12E9}"/>
    <cellStyle name="Normal 7 2 4" xfId="4813" xr:uid="{00000000-0005-0000-0000-0000441F0000}"/>
    <cellStyle name="Normal 7 2 4 2" xfId="7059" xr:uid="{00000000-0005-0000-0000-0000451F0000}"/>
    <cellStyle name="Normal 7 2 4 2 2" xfId="13566" xr:uid="{01855E2E-12D3-410B-8BCB-02D64BFDADEB}"/>
    <cellStyle name="Normal 7 2 4 3" xfId="8837" xr:uid="{00000000-0005-0000-0000-0000461F0000}"/>
    <cellStyle name="Normal 7 2 4 3 2" xfId="15343" xr:uid="{DC6B67B8-F71E-4B73-B471-AC5A6598CEF4}"/>
    <cellStyle name="Normal 7 2 4 4" xfId="11807" xr:uid="{489FC49F-BA31-4754-8AA4-8C6FB0599E99}"/>
    <cellStyle name="Normal 7 2 5" xfId="10751" xr:uid="{00000000-0005-0000-0000-0000471F0000}"/>
    <cellStyle name="Normal 7 3" xfId="4814" xr:uid="{00000000-0005-0000-0000-0000481F0000}"/>
    <cellStyle name="Normal 7 3 2" xfId="4815" xr:uid="{00000000-0005-0000-0000-0000491F0000}"/>
    <cellStyle name="Normal 7 3 2 10" xfId="4816" xr:uid="{00000000-0005-0000-0000-00004A1F0000}"/>
    <cellStyle name="Normal 7 3 2 10 2" xfId="7062" xr:uid="{00000000-0005-0000-0000-00004B1F0000}"/>
    <cellStyle name="Normal 7 3 2 10 2 2" xfId="13569" xr:uid="{44911091-3182-4000-AA09-B4EFB18B6659}"/>
    <cellStyle name="Normal 7 3 2 10 3" xfId="8840" xr:uid="{00000000-0005-0000-0000-00004C1F0000}"/>
    <cellStyle name="Normal 7 3 2 10 3 2" xfId="15346" xr:uid="{B54B2F10-B8E7-4EAD-91EF-ED875C093562}"/>
    <cellStyle name="Normal 7 3 2 10 4" xfId="11810" xr:uid="{EF965C97-6F24-44DA-9BAD-D2A2145629F2}"/>
    <cellStyle name="Normal 7 3 2 11" xfId="4817" xr:uid="{00000000-0005-0000-0000-00004D1F0000}"/>
    <cellStyle name="Normal 7 3 2 11 2" xfId="7063" xr:uid="{00000000-0005-0000-0000-00004E1F0000}"/>
    <cellStyle name="Normal 7 3 2 11 2 2" xfId="13570" xr:uid="{C4541C9C-0F93-47F5-AE74-6615B8370D6C}"/>
    <cellStyle name="Normal 7 3 2 11 3" xfId="8841" xr:uid="{00000000-0005-0000-0000-00004F1F0000}"/>
    <cellStyle name="Normal 7 3 2 11 3 2" xfId="15347" xr:uid="{04C04246-EBCC-4B3E-8A8B-4D50A300C4FF}"/>
    <cellStyle name="Normal 7 3 2 11 4" xfId="11811" xr:uid="{503174F1-FA30-40D0-B09B-2B25F2D69BBD}"/>
    <cellStyle name="Normal 7 3 2 12" xfId="4818" xr:uid="{00000000-0005-0000-0000-0000501F0000}"/>
    <cellStyle name="Normal 7 3 2 12 2" xfId="7064" xr:uid="{00000000-0005-0000-0000-0000511F0000}"/>
    <cellStyle name="Normal 7 3 2 12 2 2" xfId="13571" xr:uid="{995545EA-F165-41AA-B69A-EE480FA1EF47}"/>
    <cellStyle name="Normal 7 3 2 12 3" xfId="8842" xr:uid="{00000000-0005-0000-0000-0000521F0000}"/>
    <cellStyle name="Normal 7 3 2 12 3 2" xfId="15348" xr:uid="{4B7C647F-8A85-4661-8EE1-195E124863A1}"/>
    <cellStyle name="Normal 7 3 2 12 4" xfId="11812" xr:uid="{C642EE40-F0E5-40DE-AC0E-46C11C74D52F}"/>
    <cellStyle name="Normal 7 3 2 13" xfId="4819" xr:uid="{00000000-0005-0000-0000-0000531F0000}"/>
    <cellStyle name="Normal 7 3 2 13 2" xfId="7065" xr:uid="{00000000-0005-0000-0000-0000541F0000}"/>
    <cellStyle name="Normal 7 3 2 13 2 2" xfId="13572" xr:uid="{C81A21F8-0898-4320-B524-DFD357055C35}"/>
    <cellStyle name="Normal 7 3 2 13 3" xfId="8843" xr:uid="{00000000-0005-0000-0000-0000551F0000}"/>
    <cellStyle name="Normal 7 3 2 13 3 2" xfId="15349" xr:uid="{7B37C199-4589-4A44-80CC-712A7891DB63}"/>
    <cellStyle name="Normal 7 3 2 13 4" xfId="11813" xr:uid="{99D01E28-CE90-4CF2-948E-984FC7AB811C}"/>
    <cellStyle name="Normal 7 3 2 14" xfId="4820" xr:uid="{00000000-0005-0000-0000-0000561F0000}"/>
    <cellStyle name="Normal 7 3 2 14 2" xfId="7066" xr:uid="{00000000-0005-0000-0000-0000571F0000}"/>
    <cellStyle name="Normal 7 3 2 14 2 2" xfId="13573" xr:uid="{7766BA46-B1D0-4AD3-B2D6-E860BF6E35C7}"/>
    <cellStyle name="Normal 7 3 2 14 3" xfId="8844" xr:uid="{00000000-0005-0000-0000-0000581F0000}"/>
    <cellStyle name="Normal 7 3 2 14 3 2" xfId="15350" xr:uid="{0406119F-2650-444F-8DBB-73532D5FB245}"/>
    <cellStyle name="Normal 7 3 2 14 4" xfId="11814" xr:uid="{6A159BB0-09F1-46BD-B7B2-CB6FCD0CB221}"/>
    <cellStyle name="Normal 7 3 2 15" xfId="4821" xr:uid="{00000000-0005-0000-0000-0000591F0000}"/>
    <cellStyle name="Normal 7 3 2 15 2" xfId="7067" xr:uid="{00000000-0005-0000-0000-00005A1F0000}"/>
    <cellStyle name="Normal 7 3 2 15 2 2" xfId="13574" xr:uid="{7EE8E639-231F-48EF-B7B1-6357999E7E5A}"/>
    <cellStyle name="Normal 7 3 2 15 3" xfId="8845" xr:uid="{00000000-0005-0000-0000-00005B1F0000}"/>
    <cellStyle name="Normal 7 3 2 15 3 2" xfId="15351" xr:uid="{7601A962-8DAB-4025-89A0-693878E40178}"/>
    <cellStyle name="Normal 7 3 2 15 4" xfId="11815" xr:uid="{5A7F41BB-9E27-4CE9-AFAD-949900B0C77D}"/>
    <cellStyle name="Normal 7 3 2 16" xfId="4822" xr:uid="{00000000-0005-0000-0000-00005C1F0000}"/>
    <cellStyle name="Normal 7 3 2 16 2" xfId="7068" xr:uid="{00000000-0005-0000-0000-00005D1F0000}"/>
    <cellStyle name="Normal 7 3 2 16 2 2" xfId="13575" xr:uid="{6408D7F2-0104-4CFB-AF02-6ADAF0276104}"/>
    <cellStyle name="Normal 7 3 2 16 3" xfId="8846" xr:uid="{00000000-0005-0000-0000-00005E1F0000}"/>
    <cellStyle name="Normal 7 3 2 16 3 2" xfId="15352" xr:uid="{D013A85F-E07E-4125-9099-787FCBD8383B}"/>
    <cellStyle name="Normal 7 3 2 16 4" xfId="11816" xr:uid="{7EF8E612-F292-4D00-BF78-FE9F463BA6F1}"/>
    <cellStyle name="Normal 7 3 2 17" xfId="4823" xr:uid="{00000000-0005-0000-0000-00005F1F0000}"/>
    <cellStyle name="Normal 7 3 2 17 2" xfId="7069" xr:uid="{00000000-0005-0000-0000-0000601F0000}"/>
    <cellStyle name="Normal 7 3 2 17 2 2" xfId="13576" xr:uid="{565A4D4E-C0F0-4E92-B215-77CBDD000ED3}"/>
    <cellStyle name="Normal 7 3 2 17 3" xfId="8847" xr:uid="{00000000-0005-0000-0000-0000611F0000}"/>
    <cellStyle name="Normal 7 3 2 17 3 2" xfId="15353" xr:uid="{7C9D18DE-40DA-41ED-B79A-45D91D21F8F0}"/>
    <cellStyle name="Normal 7 3 2 17 4" xfId="11817" xr:uid="{E9295CD7-0073-4D41-8A68-30CC7D598536}"/>
    <cellStyle name="Normal 7 3 2 18" xfId="4824" xr:uid="{00000000-0005-0000-0000-0000621F0000}"/>
    <cellStyle name="Normal 7 3 2 18 2" xfId="7070" xr:uid="{00000000-0005-0000-0000-0000631F0000}"/>
    <cellStyle name="Normal 7 3 2 18 2 2" xfId="13577" xr:uid="{625CD742-B08A-4055-90DA-125E617F36AE}"/>
    <cellStyle name="Normal 7 3 2 18 3" xfId="8848" xr:uid="{00000000-0005-0000-0000-0000641F0000}"/>
    <cellStyle name="Normal 7 3 2 18 3 2" xfId="15354" xr:uid="{0D386BF5-871C-41AB-A7E6-863483F6F988}"/>
    <cellStyle name="Normal 7 3 2 18 4" xfId="11818" xr:uid="{A44DAA37-941F-45AE-A557-ACB873D20910}"/>
    <cellStyle name="Normal 7 3 2 19" xfId="4825" xr:uid="{00000000-0005-0000-0000-0000651F0000}"/>
    <cellStyle name="Normal 7 3 2 19 2" xfId="7071" xr:uid="{00000000-0005-0000-0000-0000661F0000}"/>
    <cellStyle name="Normal 7 3 2 19 2 2" xfId="13578" xr:uid="{CD558034-DCA9-49DD-B741-EBD16AFF5D81}"/>
    <cellStyle name="Normal 7 3 2 19 3" xfId="8849" xr:uid="{00000000-0005-0000-0000-0000671F0000}"/>
    <cellStyle name="Normal 7 3 2 19 3 2" xfId="15355" xr:uid="{F7CEC7AE-0602-4013-A084-32638A9E0C0F}"/>
    <cellStyle name="Normal 7 3 2 19 4" xfId="11819" xr:uid="{E9829AA0-0978-4D7A-8572-A8755B439B57}"/>
    <cellStyle name="Normal 7 3 2 2" xfId="4826" xr:uid="{00000000-0005-0000-0000-0000681F0000}"/>
    <cellStyle name="Normal 7 3 2 2 2" xfId="7072" xr:uid="{00000000-0005-0000-0000-0000691F0000}"/>
    <cellStyle name="Normal 7 3 2 2 2 2" xfId="13579" xr:uid="{CE56F193-C2D9-4C93-B49F-82A0AB1E77F2}"/>
    <cellStyle name="Normal 7 3 2 2 3" xfId="8850" xr:uid="{00000000-0005-0000-0000-00006A1F0000}"/>
    <cellStyle name="Normal 7 3 2 2 3 2" xfId="15356" xr:uid="{EFEC6799-F257-49D0-815E-383567B36574}"/>
    <cellStyle name="Normal 7 3 2 2 4" xfId="11820" xr:uid="{FBD79CC9-C4E7-4705-B808-4038BF8CD481}"/>
    <cellStyle name="Normal 7 3 2 20" xfId="4827" xr:uid="{00000000-0005-0000-0000-00006B1F0000}"/>
    <cellStyle name="Normal 7 3 2 20 2" xfId="7073" xr:uid="{00000000-0005-0000-0000-00006C1F0000}"/>
    <cellStyle name="Normal 7 3 2 20 2 2" xfId="13580" xr:uid="{24AD9A34-9433-42D2-95A9-8A95A09B2A42}"/>
    <cellStyle name="Normal 7 3 2 20 3" xfId="8851" xr:uid="{00000000-0005-0000-0000-00006D1F0000}"/>
    <cellStyle name="Normal 7 3 2 20 3 2" xfId="15357" xr:uid="{C2EF8263-65DC-414E-87BC-2BF1012F839C}"/>
    <cellStyle name="Normal 7 3 2 20 4" xfId="11821" xr:uid="{7B4AD27B-1A58-41B9-B925-5F57D06E49C5}"/>
    <cellStyle name="Normal 7 3 2 21" xfId="4828" xr:uid="{00000000-0005-0000-0000-00006E1F0000}"/>
    <cellStyle name="Normal 7 3 2 21 2" xfId="7074" xr:uid="{00000000-0005-0000-0000-00006F1F0000}"/>
    <cellStyle name="Normal 7 3 2 21 2 2" xfId="13581" xr:uid="{78CDBA2E-6CA0-46E3-A111-0D136F4CE1F2}"/>
    <cellStyle name="Normal 7 3 2 21 3" xfId="8852" xr:uid="{00000000-0005-0000-0000-0000701F0000}"/>
    <cellStyle name="Normal 7 3 2 21 3 2" xfId="15358" xr:uid="{8B6B0599-5CD5-42D9-B5D1-9112BCB532FD}"/>
    <cellStyle name="Normal 7 3 2 21 4" xfId="11822" xr:uid="{825FC52D-1AAF-485D-BBAA-3ADFB9A0A2D8}"/>
    <cellStyle name="Normal 7 3 2 22" xfId="4829" xr:uid="{00000000-0005-0000-0000-0000711F0000}"/>
    <cellStyle name="Normal 7 3 2 22 2" xfId="7075" xr:uid="{00000000-0005-0000-0000-0000721F0000}"/>
    <cellStyle name="Normal 7 3 2 22 2 2" xfId="13582" xr:uid="{A6F4AB2D-3339-42DF-9BF9-9CFD8FF96161}"/>
    <cellStyle name="Normal 7 3 2 22 3" xfId="8853" xr:uid="{00000000-0005-0000-0000-0000731F0000}"/>
    <cellStyle name="Normal 7 3 2 22 3 2" xfId="15359" xr:uid="{268D3E4C-4F10-4328-9011-9B604738AFDA}"/>
    <cellStyle name="Normal 7 3 2 22 4" xfId="11823" xr:uid="{38061745-34DB-4D0C-BD1C-4908DA668606}"/>
    <cellStyle name="Normal 7 3 2 23" xfId="4830" xr:uid="{00000000-0005-0000-0000-0000741F0000}"/>
    <cellStyle name="Normal 7 3 2 23 2" xfId="7076" xr:uid="{00000000-0005-0000-0000-0000751F0000}"/>
    <cellStyle name="Normal 7 3 2 23 2 2" xfId="13583" xr:uid="{B44AF00A-52C9-4FC2-9B67-8A74AEF0E3B2}"/>
    <cellStyle name="Normal 7 3 2 23 3" xfId="8854" xr:uid="{00000000-0005-0000-0000-0000761F0000}"/>
    <cellStyle name="Normal 7 3 2 23 3 2" xfId="15360" xr:uid="{D2BAAFB1-E1DB-4C4D-9C8A-A1DD8DFB0763}"/>
    <cellStyle name="Normal 7 3 2 23 4" xfId="11824" xr:uid="{46125AF9-1F9C-4AE1-A566-C7A20AB8CEA3}"/>
    <cellStyle name="Normal 7 3 2 24" xfId="4831" xr:uid="{00000000-0005-0000-0000-0000771F0000}"/>
    <cellStyle name="Normal 7 3 2 24 2" xfId="7077" xr:uid="{00000000-0005-0000-0000-0000781F0000}"/>
    <cellStyle name="Normal 7 3 2 24 2 2" xfId="13584" xr:uid="{4C11D14F-41CA-44C6-9F5E-4AB114439E28}"/>
    <cellStyle name="Normal 7 3 2 24 3" xfId="8855" xr:uid="{00000000-0005-0000-0000-0000791F0000}"/>
    <cellStyle name="Normal 7 3 2 24 3 2" xfId="15361" xr:uid="{FC66EE99-BA03-4810-8D0D-90185D759DB0}"/>
    <cellStyle name="Normal 7 3 2 24 4" xfId="11825" xr:uid="{4639A3AB-ED99-4EF9-84D4-E5288EC5902B}"/>
    <cellStyle name="Normal 7 3 2 25" xfId="4832" xr:uid="{00000000-0005-0000-0000-00007A1F0000}"/>
    <cellStyle name="Normal 7 3 2 25 2" xfId="7078" xr:uid="{00000000-0005-0000-0000-00007B1F0000}"/>
    <cellStyle name="Normal 7 3 2 25 2 2" xfId="13585" xr:uid="{CFC2A640-9B2E-4FD8-92E2-C254289989B1}"/>
    <cellStyle name="Normal 7 3 2 25 3" xfId="8856" xr:uid="{00000000-0005-0000-0000-00007C1F0000}"/>
    <cellStyle name="Normal 7 3 2 25 3 2" xfId="15362" xr:uid="{EA2F33B0-27E3-4CA5-872F-24DC87EBFBF3}"/>
    <cellStyle name="Normal 7 3 2 25 4" xfId="11826" xr:uid="{BAED7D13-D653-44D3-BCAF-BBFE1AEA84F7}"/>
    <cellStyle name="Normal 7 3 2 26" xfId="4833" xr:uid="{00000000-0005-0000-0000-00007D1F0000}"/>
    <cellStyle name="Normal 7 3 2 26 2" xfId="7079" xr:uid="{00000000-0005-0000-0000-00007E1F0000}"/>
    <cellStyle name="Normal 7 3 2 26 2 2" xfId="13586" xr:uid="{11F1E6CD-6DFD-419C-BA9F-9755A9618B9A}"/>
    <cellStyle name="Normal 7 3 2 26 3" xfId="8857" xr:uid="{00000000-0005-0000-0000-00007F1F0000}"/>
    <cellStyle name="Normal 7 3 2 26 3 2" xfId="15363" xr:uid="{6086E593-CE52-4713-89EC-82D7891778AC}"/>
    <cellStyle name="Normal 7 3 2 26 4" xfId="11827" xr:uid="{B7DD135E-4D70-40D2-A61D-D6F1DF3B2E75}"/>
    <cellStyle name="Normal 7 3 2 27" xfId="4834" xr:uid="{00000000-0005-0000-0000-0000801F0000}"/>
    <cellStyle name="Normal 7 3 2 27 2" xfId="7080" xr:uid="{00000000-0005-0000-0000-0000811F0000}"/>
    <cellStyle name="Normal 7 3 2 27 2 2" xfId="13587" xr:uid="{16A8B15D-2B88-46F5-BFA4-41B82CA92A6C}"/>
    <cellStyle name="Normal 7 3 2 27 3" xfId="8858" xr:uid="{00000000-0005-0000-0000-0000821F0000}"/>
    <cellStyle name="Normal 7 3 2 27 3 2" xfId="15364" xr:uid="{26472613-C063-4DDF-86DA-88E72B4FB6F0}"/>
    <cellStyle name="Normal 7 3 2 27 4" xfId="11828" xr:uid="{C37AE2D0-4718-48B3-877D-0EA966228C81}"/>
    <cellStyle name="Normal 7 3 2 28" xfId="4835" xr:uid="{00000000-0005-0000-0000-0000831F0000}"/>
    <cellStyle name="Normal 7 3 2 28 2" xfId="7081" xr:uid="{00000000-0005-0000-0000-0000841F0000}"/>
    <cellStyle name="Normal 7 3 2 28 2 2" xfId="13588" xr:uid="{875C346E-DCA8-40DE-B645-F1A4578DB6A0}"/>
    <cellStyle name="Normal 7 3 2 28 3" xfId="8859" xr:uid="{00000000-0005-0000-0000-0000851F0000}"/>
    <cellStyle name="Normal 7 3 2 28 3 2" xfId="15365" xr:uid="{930E9751-1DE3-4CA6-B08A-40440CD17280}"/>
    <cellStyle name="Normal 7 3 2 28 4" xfId="11829" xr:uid="{C0C1CA28-DD11-4109-9449-D49B473A02DA}"/>
    <cellStyle name="Normal 7 3 2 29" xfId="4836" xr:uid="{00000000-0005-0000-0000-0000861F0000}"/>
    <cellStyle name="Normal 7 3 2 29 2" xfId="7082" xr:uid="{00000000-0005-0000-0000-0000871F0000}"/>
    <cellStyle name="Normal 7 3 2 29 2 2" xfId="13589" xr:uid="{B99E8B0C-43AA-4BD9-A746-385904433C6D}"/>
    <cellStyle name="Normal 7 3 2 29 3" xfId="8860" xr:uid="{00000000-0005-0000-0000-0000881F0000}"/>
    <cellStyle name="Normal 7 3 2 29 3 2" xfId="15366" xr:uid="{1165E618-7A09-474E-BC85-AD18C8E46562}"/>
    <cellStyle name="Normal 7 3 2 29 4" xfId="11830" xr:uid="{DB2D614C-DA4C-448A-B301-0C9FAF5B6911}"/>
    <cellStyle name="Normal 7 3 2 3" xfId="4837" xr:uid="{00000000-0005-0000-0000-0000891F0000}"/>
    <cellStyle name="Normal 7 3 2 3 2" xfId="7083" xr:uid="{00000000-0005-0000-0000-00008A1F0000}"/>
    <cellStyle name="Normal 7 3 2 3 2 2" xfId="13590" xr:uid="{A0E5D6BD-9ECA-4DDA-A58A-D63525B0DD0C}"/>
    <cellStyle name="Normal 7 3 2 3 3" xfId="8861" xr:uid="{00000000-0005-0000-0000-00008B1F0000}"/>
    <cellStyle name="Normal 7 3 2 3 3 2" xfId="15367" xr:uid="{2C2C7D6A-5A88-4C36-806F-A6CE7602B932}"/>
    <cellStyle name="Normal 7 3 2 3 4" xfId="11831" xr:uid="{5FEA6D59-0EFD-41D2-9988-F06F84A8CB8A}"/>
    <cellStyle name="Normal 7 3 2 30" xfId="4838" xr:uid="{00000000-0005-0000-0000-00008C1F0000}"/>
    <cellStyle name="Normal 7 3 2 30 2" xfId="7084" xr:uid="{00000000-0005-0000-0000-00008D1F0000}"/>
    <cellStyle name="Normal 7 3 2 30 2 2" xfId="13591" xr:uid="{ED4FBAA5-4E1D-4A6D-96EB-58467328804C}"/>
    <cellStyle name="Normal 7 3 2 30 3" xfId="8862" xr:uid="{00000000-0005-0000-0000-00008E1F0000}"/>
    <cellStyle name="Normal 7 3 2 30 3 2" xfId="15368" xr:uid="{90816E55-8C62-4724-B358-FCBF198F5A8D}"/>
    <cellStyle name="Normal 7 3 2 30 4" xfId="11832" xr:uid="{FE879D0E-3C92-4D6E-B6D3-75D92D65F241}"/>
    <cellStyle name="Normal 7 3 2 31" xfId="4839" xr:uid="{00000000-0005-0000-0000-00008F1F0000}"/>
    <cellStyle name="Normal 7 3 2 31 2" xfId="7085" xr:uid="{00000000-0005-0000-0000-0000901F0000}"/>
    <cellStyle name="Normal 7 3 2 31 2 2" xfId="13592" xr:uid="{37514D24-CB02-4380-8C79-313F6E43492D}"/>
    <cellStyle name="Normal 7 3 2 31 3" xfId="8863" xr:uid="{00000000-0005-0000-0000-0000911F0000}"/>
    <cellStyle name="Normal 7 3 2 31 3 2" xfId="15369" xr:uid="{0473AD42-7389-47A3-85AD-6A1B333D25D2}"/>
    <cellStyle name="Normal 7 3 2 31 4" xfId="11833" xr:uid="{6B50BCFA-6925-469C-A7E5-9C136E2C3047}"/>
    <cellStyle name="Normal 7 3 2 32" xfId="4840" xr:uid="{00000000-0005-0000-0000-0000921F0000}"/>
    <cellStyle name="Normal 7 3 2 32 2" xfId="7086" xr:uid="{00000000-0005-0000-0000-0000931F0000}"/>
    <cellStyle name="Normal 7 3 2 32 2 2" xfId="13593" xr:uid="{D0DC1E6C-DAB7-4FFE-9EBD-B7B465CB7F4C}"/>
    <cellStyle name="Normal 7 3 2 32 3" xfId="8864" xr:uid="{00000000-0005-0000-0000-0000941F0000}"/>
    <cellStyle name="Normal 7 3 2 32 3 2" xfId="15370" xr:uid="{449354D9-5B19-4F41-B095-1C78676791D4}"/>
    <cellStyle name="Normal 7 3 2 32 4" xfId="11834" xr:uid="{3B66183F-5FE1-420C-8D16-DA3C86A29694}"/>
    <cellStyle name="Normal 7 3 2 33" xfId="4841" xr:uid="{00000000-0005-0000-0000-0000951F0000}"/>
    <cellStyle name="Normal 7 3 2 33 2" xfId="7087" xr:uid="{00000000-0005-0000-0000-0000961F0000}"/>
    <cellStyle name="Normal 7 3 2 33 2 2" xfId="13594" xr:uid="{64424559-6BF6-410C-8D85-1B0E645EAE64}"/>
    <cellStyle name="Normal 7 3 2 33 3" xfId="8865" xr:uid="{00000000-0005-0000-0000-0000971F0000}"/>
    <cellStyle name="Normal 7 3 2 33 3 2" xfId="15371" xr:uid="{72F1E121-84FD-4496-9A2C-C925543F2AF1}"/>
    <cellStyle name="Normal 7 3 2 33 4" xfId="11835" xr:uid="{3E7135CF-C9E0-47C5-B63C-F5370D045822}"/>
    <cellStyle name="Normal 7 3 2 34" xfId="4842" xr:uid="{00000000-0005-0000-0000-0000981F0000}"/>
    <cellStyle name="Normal 7 3 2 34 2" xfId="7088" xr:uid="{00000000-0005-0000-0000-0000991F0000}"/>
    <cellStyle name="Normal 7 3 2 34 2 2" xfId="13595" xr:uid="{064A69D5-B9F8-49B5-BAD4-1478CCC4C919}"/>
    <cellStyle name="Normal 7 3 2 34 3" xfId="8866" xr:uid="{00000000-0005-0000-0000-00009A1F0000}"/>
    <cellStyle name="Normal 7 3 2 34 3 2" xfId="15372" xr:uid="{BB48057A-EAC5-4431-84D1-17DC28B0D3EB}"/>
    <cellStyle name="Normal 7 3 2 34 4" xfId="11836" xr:uid="{528E92FF-226C-4CCB-9523-91785F48E9D9}"/>
    <cellStyle name="Normal 7 3 2 35" xfId="4843" xr:uid="{00000000-0005-0000-0000-00009B1F0000}"/>
    <cellStyle name="Normal 7 3 2 35 2" xfId="7089" xr:uid="{00000000-0005-0000-0000-00009C1F0000}"/>
    <cellStyle name="Normal 7 3 2 35 2 2" xfId="13596" xr:uid="{B5057DC9-044C-438D-9D74-AAB5980297CF}"/>
    <cellStyle name="Normal 7 3 2 35 3" xfId="8867" xr:uid="{00000000-0005-0000-0000-00009D1F0000}"/>
    <cellStyle name="Normal 7 3 2 35 3 2" xfId="15373" xr:uid="{E333EC22-AB81-4DCD-B275-E7CDAB4B9BE9}"/>
    <cellStyle name="Normal 7 3 2 35 4" xfId="11837" xr:uid="{473B8B9C-5DF3-427A-80ED-A4F6EC5D6DE2}"/>
    <cellStyle name="Normal 7 3 2 36" xfId="4844" xr:uid="{00000000-0005-0000-0000-00009E1F0000}"/>
    <cellStyle name="Normal 7 3 2 36 2" xfId="7090" xr:uid="{00000000-0005-0000-0000-00009F1F0000}"/>
    <cellStyle name="Normal 7 3 2 36 2 2" xfId="13597" xr:uid="{97CCB033-BD6A-4806-8B59-D732C42BADE4}"/>
    <cellStyle name="Normal 7 3 2 36 3" xfId="8868" xr:uid="{00000000-0005-0000-0000-0000A01F0000}"/>
    <cellStyle name="Normal 7 3 2 36 3 2" xfId="15374" xr:uid="{2B831C5A-E981-4D77-916A-002D4FA2412C}"/>
    <cellStyle name="Normal 7 3 2 36 4" xfId="11838" xr:uid="{05E0C3D5-2517-4DF8-BB8B-64F610C3B9F7}"/>
    <cellStyle name="Normal 7 3 2 37" xfId="4845" xr:uid="{00000000-0005-0000-0000-0000A11F0000}"/>
    <cellStyle name="Normal 7 3 2 37 2" xfId="7091" xr:uid="{00000000-0005-0000-0000-0000A21F0000}"/>
    <cellStyle name="Normal 7 3 2 37 2 2" xfId="13598" xr:uid="{04F8E1A4-B7F2-4CC6-84E6-962A987615C3}"/>
    <cellStyle name="Normal 7 3 2 37 3" xfId="8869" xr:uid="{00000000-0005-0000-0000-0000A31F0000}"/>
    <cellStyle name="Normal 7 3 2 37 3 2" xfId="15375" xr:uid="{AA5AF44A-A8D4-41D5-AF38-B660E851014D}"/>
    <cellStyle name="Normal 7 3 2 37 4" xfId="11839" xr:uid="{B81463D1-466E-40FD-A092-235F44D5F2F2}"/>
    <cellStyle name="Normal 7 3 2 38" xfId="4846" xr:uid="{00000000-0005-0000-0000-0000A41F0000}"/>
    <cellStyle name="Normal 7 3 2 38 2" xfId="7092" xr:uid="{00000000-0005-0000-0000-0000A51F0000}"/>
    <cellStyle name="Normal 7 3 2 38 2 2" xfId="13599" xr:uid="{4963B5AC-0DA7-41A4-94D9-93D7663DB7C7}"/>
    <cellStyle name="Normal 7 3 2 38 3" xfId="8870" xr:uid="{00000000-0005-0000-0000-0000A61F0000}"/>
    <cellStyle name="Normal 7 3 2 38 3 2" xfId="15376" xr:uid="{EA53721C-E22B-42FC-93E0-AA1F64F2E379}"/>
    <cellStyle name="Normal 7 3 2 38 4" xfId="11840" xr:uid="{4B5E8A9C-98AF-44B6-BC45-80C153CD24DE}"/>
    <cellStyle name="Normal 7 3 2 39" xfId="4847" xr:uid="{00000000-0005-0000-0000-0000A71F0000}"/>
    <cellStyle name="Normal 7 3 2 39 2" xfId="7093" xr:uid="{00000000-0005-0000-0000-0000A81F0000}"/>
    <cellStyle name="Normal 7 3 2 39 2 2" xfId="13600" xr:uid="{01C626A1-E4F7-4B81-8965-AE5DCD4AE807}"/>
    <cellStyle name="Normal 7 3 2 39 3" xfId="8871" xr:uid="{00000000-0005-0000-0000-0000A91F0000}"/>
    <cellStyle name="Normal 7 3 2 39 3 2" xfId="15377" xr:uid="{139BB386-6BD9-44E5-B9E2-CD0F32911C89}"/>
    <cellStyle name="Normal 7 3 2 39 4" xfId="11841" xr:uid="{8E79E9A5-B68B-4E8A-9922-51BE754CAFDA}"/>
    <cellStyle name="Normal 7 3 2 4" xfId="4848" xr:uid="{00000000-0005-0000-0000-0000AA1F0000}"/>
    <cellStyle name="Normal 7 3 2 4 2" xfId="7094" xr:uid="{00000000-0005-0000-0000-0000AB1F0000}"/>
    <cellStyle name="Normal 7 3 2 4 2 2" xfId="13601" xr:uid="{83DE5E52-A9A6-4512-B55D-6C0665862670}"/>
    <cellStyle name="Normal 7 3 2 4 3" xfId="8872" xr:uid="{00000000-0005-0000-0000-0000AC1F0000}"/>
    <cellStyle name="Normal 7 3 2 4 3 2" xfId="15378" xr:uid="{86F40F89-00E7-42CC-AFC6-5442E2E96550}"/>
    <cellStyle name="Normal 7 3 2 4 4" xfId="11842" xr:uid="{7B535521-28E2-4D31-AE3A-BC28AAD064B8}"/>
    <cellStyle name="Normal 7 3 2 40" xfId="4849" xr:uid="{00000000-0005-0000-0000-0000AD1F0000}"/>
    <cellStyle name="Normal 7 3 2 40 2" xfId="7095" xr:uid="{00000000-0005-0000-0000-0000AE1F0000}"/>
    <cellStyle name="Normal 7 3 2 40 2 2" xfId="13602" xr:uid="{31DF36E8-BC84-4DA9-BFED-B48B554B0737}"/>
    <cellStyle name="Normal 7 3 2 40 3" xfId="8873" xr:uid="{00000000-0005-0000-0000-0000AF1F0000}"/>
    <cellStyle name="Normal 7 3 2 40 3 2" xfId="15379" xr:uid="{00F4FB16-A4A9-480D-BA6A-73F80888B929}"/>
    <cellStyle name="Normal 7 3 2 40 4" xfId="11843" xr:uid="{EC2AE384-A4BD-452B-A508-3199177C6308}"/>
    <cellStyle name="Normal 7 3 2 41" xfId="4850" xr:uid="{00000000-0005-0000-0000-0000B01F0000}"/>
    <cellStyle name="Normal 7 3 2 41 2" xfId="7096" xr:uid="{00000000-0005-0000-0000-0000B11F0000}"/>
    <cellStyle name="Normal 7 3 2 41 2 2" xfId="13603" xr:uid="{800F0D6B-0070-4BC6-8A70-F58E26B94F4D}"/>
    <cellStyle name="Normal 7 3 2 41 3" xfId="8874" xr:uid="{00000000-0005-0000-0000-0000B21F0000}"/>
    <cellStyle name="Normal 7 3 2 41 3 2" xfId="15380" xr:uid="{DCA509F9-C8A4-4AC1-B3C6-507B4A4A366C}"/>
    <cellStyle name="Normal 7 3 2 41 4" xfId="11844" xr:uid="{D51C2E96-282C-42B9-A9E5-B13AC43B4C77}"/>
    <cellStyle name="Normal 7 3 2 42" xfId="4851" xr:uid="{00000000-0005-0000-0000-0000B31F0000}"/>
    <cellStyle name="Normal 7 3 2 42 2" xfId="7097" xr:uid="{00000000-0005-0000-0000-0000B41F0000}"/>
    <cellStyle name="Normal 7 3 2 42 2 2" xfId="13604" xr:uid="{CC1FC063-E59F-44BD-AE94-17D8A6B74B2B}"/>
    <cellStyle name="Normal 7 3 2 42 3" xfId="8875" xr:uid="{00000000-0005-0000-0000-0000B51F0000}"/>
    <cellStyle name="Normal 7 3 2 42 3 2" xfId="15381" xr:uid="{E7E02B1D-C1F8-48BC-8E31-D5D75A31253E}"/>
    <cellStyle name="Normal 7 3 2 42 4" xfId="11845" xr:uid="{2AF41D79-A555-44B8-8215-C6CC91A1A62C}"/>
    <cellStyle name="Normal 7 3 2 43" xfId="4852" xr:uid="{00000000-0005-0000-0000-0000B61F0000}"/>
    <cellStyle name="Normal 7 3 2 43 2" xfId="7098" xr:uid="{00000000-0005-0000-0000-0000B71F0000}"/>
    <cellStyle name="Normal 7 3 2 43 2 2" xfId="13605" xr:uid="{52320086-D327-411D-AB94-CEEA8EBEF988}"/>
    <cellStyle name="Normal 7 3 2 43 3" xfId="8876" xr:uid="{00000000-0005-0000-0000-0000B81F0000}"/>
    <cellStyle name="Normal 7 3 2 43 3 2" xfId="15382" xr:uid="{A0EDAF26-0DBF-4A23-8012-BD54B02725DB}"/>
    <cellStyle name="Normal 7 3 2 43 4" xfId="11846" xr:uid="{464DF684-208D-4C8B-9301-BFF09189C1BD}"/>
    <cellStyle name="Normal 7 3 2 44" xfId="4853" xr:uid="{00000000-0005-0000-0000-0000B91F0000}"/>
    <cellStyle name="Normal 7 3 2 44 2" xfId="7099" xr:uid="{00000000-0005-0000-0000-0000BA1F0000}"/>
    <cellStyle name="Normal 7 3 2 44 2 2" xfId="13606" xr:uid="{A4643BE9-59FF-40F3-B918-483C0AF2B175}"/>
    <cellStyle name="Normal 7 3 2 44 3" xfId="8877" xr:uid="{00000000-0005-0000-0000-0000BB1F0000}"/>
    <cellStyle name="Normal 7 3 2 44 3 2" xfId="15383" xr:uid="{6ABC1571-664F-4167-8572-D0D686884288}"/>
    <cellStyle name="Normal 7 3 2 44 4" xfId="11847" xr:uid="{B82FE3E9-DF9C-4F3E-BCFA-C9F60314893E}"/>
    <cellStyle name="Normal 7 3 2 45" xfId="4854" xr:uid="{00000000-0005-0000-0000-0000BC1F0000}"/>
    <cellStyle name="Normal 7 3 2 45 2" xfId="7100" xr:uid="{00000000-0005-0000-0000-0000BD1F0000}"/>
    <cellStyle name="Normal 7 3 2 45 2 2" xfId="13607" xr:uid="{2653F351-B962-4B6D-8E5A-E206B1E1BDEE}"/>
    <cellStyle name="Normal 7 3 2 45 3" xfId="8878" xr:uid="{00000000-0005-0000-0000-0000BE1F0000}"/>
    <cellStyle name="Normal 7 3 2 45 3 2" xfId="15384" xr:uid="{FCBE3C48-2D6D-4B94-9C7F-C88C890F9E5B}"/>
    <cellStyle name="Normal 7 3 2 45 4" xfId="11848" xr:uid="{9C4A4E8A-CA39-4E16-95A8-4C2FEDB4986F}"/>
    <cellStyle name="Normal 7 3 2 46" xfId="7061" xr:uid="{00000000-0005-0000-0000-0000BF1F0000}"/>
    <cellStyle name="Normal 7 3 2 46 2" xfId="13568" xr:uid="{876C4683-C6AF-4970-9FE0-379939750798}"/>
    <cellStyle name="Normal 7 3 2 47" xfId="8839" xr:uid="{00000000-0005-0000-0000-0000C01F0000}"/>
    <cellStyle name="Normal 7 3 2 47 2" xfId="15345" xr:uid="{70D0D478-9A7C-452F-8F61-1515139F11A3}"/>
    <cellStyle name="Normal 7 3 2 48" xfId="11809" xr:uid="{FD2BEC76-6B9D-4D27-ACE1-84E55F600759}"/>
    <cellStyle name="Normal 7 3 2 5" xfId="4855" xr:uid="{00000000-0005-0000-0000-0000C11F0000}"/>
    <cellStyle name="Normal 7 3 2 5 2" xfId="7101" xr:uid="{00000000-0005-0000-0000-0000C21F0000}"/>
    <cellStyle name="Normal 7 3 2 5 2 2" xfId="13608" xr:uid="{F5A7AF53-8669-452A-BF20-A0F5F56016DB}"/>
    <cellStyle name="Normal 7 3 2 5 3" xfId="8879" xr:uid="{00000000-0005-0000-0000-0000C31F0000}"/>
    <cellStyle name="Normal 7 3 2 5 3 2" xfId="15385" xr:uid="{1F0870C9-3863-43F3-BA6F-C51D2AF6C68E}"/>
    <cellStyle name="Normal 7 3 2 5 4" xfId="11849" xr:uid="{10617CAA-9DBA-4958-BB39-897A99844FA3}"/>
    <cellStyle name="Normal 7 3 2 6" xfId="4856" xr:uid="{00000000-0005-0000-0000-0000C41F0000}"/>
    <cellStyle name="Normal 7 3 2 6 2" xfId="7102" xr:uid="{00000000-0005-0000-0000-0000C51F0000}"/>
    <cellStyle name="Normal 7 3 2 6 2 2" xfId="13609" xr:uid="{39BF26A6-FBE9-4E97-8CEA-6AD2BBE8B756}"/>
    <cellStyle name="Normal 7 3 2 6 3" xfId="8880" xr:uid="{00000000-0005-0000-0000-0000C61F0000}"/>
    <cellStyle name="Normal 7 3 2 6 3 2" xfId="15386" xr:uid="{6815FE9C-7BF7-4C56-A2C0-83E2BE67502C}"/>
    <cellStyle name="Normal 7 3 2 6 4" xfId="11850" xr:uid="{BA949E7E-E62B-4ED3-9115-889CA69C61D2}"/>
    <cellStyle name="Normal 7 3 2 7" xfId="4857" xr:uid="{00000000-0005-0000-0000-0000C71F0000}"/>
    <cellStyle name="Normal 7 3 2 7 2" xfId="7103" xr:uid="{00000000-0005-0000-0000-0000C81F0000}"/>
    <cellStyle name="Normal 7 3 2 7 2 2" xfId="13610" xr:uid="{72613BDA-E107-45B1-80B4-28476FFD842C}"/>
    <cellStyle name="Normal 7 3 2 7 3" xfId="8881" xr:uid="{00000000-0005-0000-0000-0000C91F0000}"/>
    <cellStyle name="Normal 7 3 2 7 3 2" xfId="15387" xr:uid="{5CA8185E-2556-40FA-85C3-4E053AC1E481}"/>
    <cellStyle name="Normal 7 3 2 7 4" xfId="11851" xr:uid="{C1B6FBE8-9FE1-40C6-9809-2AC64275EDF3}"/>
    <cellStyle name="Normal 7 3 2 8" xfId="4858" xr:uid="{00000000-0005-0000-0000-0000CA1F0000}"/>
    <cellStyle name="Normal 7 3 2 8 2" xfId="7104" xr:uid="{00000000-0005-0000-0000-0000CB1F0000}"/>
    <cellStyle name="Normal 7 3 2 8 2 2" xfId="13611" xr:uid="{5F79F2EA-69DF-4AD7-A236-CF2C3687ACC7}"/>
    <cellStyle name="Normal 7 3 2 8 3" xfId="8882" xr:uid="{00000000-0005-0000-0000-0000CC1F0000}"/>
    <cellStyle name="Normal 7 3 2 8 3 2" xfId="15388" xr:uid="{C21F56B7-8E30-4C1D-A6EF-DC780965D160}"/>
    <cellStyle name="Normal 7 3 2 8 4" xfId="11852" xr:uid="{BFA759C5-CB68-445E-A72D-9C4AAD4819BB}"/>
    <cellStyle name="Normal 7 3 2 9" xfId="4859" xr:uid="{00000000-0005-0000-0000-0000CD1F0000}"/>
    <cellStyle name="Normal 7 3 2 9 2" xfId="7105" xr:uid="{00000000-0005-0000-0000-0000CE1F0000}"/>
    <cellStyle name="Normal 7 3 2 9 2 2" xfId="13612" xr:uid="{7732D80B-9F42-48BC-8E24-480172DA5429}"/>
    <cellStyle name="Normal 7 3 2 9 3" xfId="8883" xr:uid="{00000000-0005-0000-0000-0000CF1F0000}"/>
    <cellStyle name="Normal 7 3 2 9 3 2" xfId="15389" xr:uid="{014206FE-7673-4B8D-B3AE-E52872C451D5}"/>
    <cellStyle name="Normal 7 3 2 9 4" xfId="11853" xr:uid="{6344F3A0-8576-4167-9D23-23396EEA8301}"/>
    <cellStyle name="Normal 7 3 3" xfId="4860" xr:uid="{00000000-0005-0000-0000-0000D01F0000}"/>
    <cellStyle name="Normal 7 3 3 2" xfId="7106" xr:uid="{00000000-0005-0000-0000-0000D11F0000}"/>
    <cellStyle name="Normal 7 3 3 2 2" xfId="13613" xr:uid="{40C9FD3D-12EA-4A24-BFA8-635AEED26F73}"/>
    <cellStyle name="Normal 7 3 3 3" xfId="8884" xr:uid="{00000000-0005-0000-0000-0000D21F0000}"/>
    <cellStyle name="Normal 7 3 3 3 2" xfId="15390" xr:uid="{FB9F5D88-F85C-49CE-95CE-10C538452D1D}"/>
    <cellStyle name="Normal 7 3 3 4" xfId="11854" xr:uid="{D854E6DA-73FD-40C2-BA97-AF5A859DAE03}"/>
    <cellStyle name="Normal 7 3 4" xfId="4861" xr:uid="{00000000-0005-0000-0000-0000D31F0000}"/>
    <cellStyle name="Normal 7 3 4 2" xfId="7107" xr:uid="{00000000-0005-0000-0000-0000D41F0000}"/>
    <cellStyle name="Normal 7 3 4 2 2" xfId="13614" xr:uid="{8FA90C70-27B9-4AB7-A984-1CB99DC8A7C0}"/>
    <cellStyle name="Normal 7 3 4 3" xfId="8885" xr:uid="{00000000-0005-0000-0000-0000D51F0000}"/>
    <cellStyle name="Normal 7 3 4 3 2" xfId="15391" xr:uid="{5C93E0F5-E329-41CD-B3E9-5B5E135517C7}"/>
    <cellStyle name="Normal 7 3 4 4" xfId="11855" xr:uid="{052F98BF-B163-4C87-9FA6-25BE9E53A9B7}"/>
    <cellStyle name="Normal 7 3 5" xfId="7060" xr:uid="{00000000-0005-0000-0000-0000D61F0000}"/>
    <cellStyle name="Normal 7 3 5 2" xfId="13567" xr:uid="{87A8CE9B-4A6E-45BC-955A-D360151D82FE}"/>
    <cellStyle name="Normal 7 3 6" xfId="8838" xr:uid="{00000000-0005-0000-0000-0000D71F0000}"/>
    <cellStyle name="Normal 7 3 6 2" xfId="15344" xr:uid="{FF7D55C5-A846-41AA-9F28-DDE3F645E41F}"/>
    <cellStyle name="Normal 7 3 7" xfId="11808" xr:uid="{18A188EE-3059-4DDB-9D01-C3C057611572}"/>
    <cellStyle name="Normal 7 4" xfId="4862" xr:uid="{00000000-0005-0000-0000-0000D81F0000}"/>
    <cellStyle name="Normal 7 4 2" xfId="7108" xr:uid="{00000000-0005-0000-0000-0000D91F0000}"/>
    <cellStyle name="Normal 7 4 2 2" xfId="13615" xr:uid="{8E0DD830-27EB-4558-8312-4244B7A3210B}"/>
    <cellStyle name="Normal 7 4 3" xfId="8886" xr:uid="{00000000-0005-0000-0000-0000DA1F0000}"/>
    <cellStyle name="Normal 7 4 3 2" xfId="15392" xr:uid="{60A3D366-3E0A-415B-941C-44E671FA308F}"/>
    <cellStyle name="Normal 7 4 4" xfId="11856" xr:uid="{0D475632-B249-48A2-9728-DAD3C6D0130E}"/>
    <cellStyle name="Normal 7 5" xfId="7012" xr:uid="{00000000-0005-0000-0000-0000DB1F0000}"/>
    <cellStyle name="Normal 7 5 2" xfId="13519" xr:uid="{1DB57C2C-54B1-4334-A082-A325D4558A77}"/>
    <cellStyle name="Normal 7 6" xfId="8790" xr:uid="{00000000-0005-0000-0000-0000DC1F0000}"/>
    <cellStyle name="Normal 7 6 2" xfId="15296" xr:uid="{E9FB9ED3-D978-479B-9754-61F848A37457}"/>
    <cellStyle name="Normal 7 7" xfId="11760" xr:uid="{40FCABE0-D2B6-46A3-ABB4-4EE0F9F7CE5D}"/>
    <cellStyle name="Normal 71" xfId="10752" xr:uid="{00000000-0005-0000-0000-0000DD1F0000}"/>
    <cellStyle name="Normal 71 1" xfId="10753" xr:uid="{00000000-0005-0000-0000-0000DE1F0000}"/>
    <cellStyle name="Normal 73" xfId="10754" xr:uid="{00000000-0005-0000-0000-0000DF1F0000}"/>
    <cellStyle name="Normal 73 1" xfId="10755" xr:uid="{00000000-0005-0000-0000-0000E01F0000}"/>
    <cellStyle name="Normal 74" xfId="10756" xr:uid="{00000000-0005-0000-0000-0000E11F0000}"/>
    <cellStyle name="Normal 74 1" xfId="10757" xr:uid="{00000000-0005-0000-0000-0000E21F0000}"/>
    <cellStyle name="Normal 75" xfId="10758" xr:uid="{00000000-0005-0000-0000-0000E31F0000}"/>
    <cellStyle name="Normal 75 1" xfId="10759" xr:uid="{00000000-0005-0000-0000-0000E41F0000}"/>
    <cellStyle name="Normal 8" xfId="4863" xr:uid="{00000000-0005-0000-0000-0000E51F0000}"/>
    <cellStyle name="Normal 8 1" xfId="10760" xr:uid="{00000000-0005-0000-0000-0000E61F0000}"/>
    <cellStyle name="Normal 8 2" xfId="4864" xr:uid="{00000000-0005-0000-0000-0000E71F0000}"/>
    <cellStyle name="Normal 8 2 2" xfId="4865" xr:uid="{00000000-0005-0000-0000-0000E81F0000}"/>
    <cellStyle name="Normal 8 2 2 10" xfId="4866" xr:uid="{00000000-0005-0000-0000-0000E91F0000}"/>
    <cellStyle name="Normal 8 2 2 10 2" xfId="7112" xr:uid="{00000000-0005-0000-0000-0000EA1F0000}"/>
    <cellStyle name="Normal 8 2 2 10 2 2" xfId="13619" xr:uid="{33BFA39B-DFC2-44F0-A844-592DE4C4FEB1}"/>
    <cellStyle name="Normal 8 2 2 10 3" xfId="8890" xr:uid="{00000000-0005-0000-0000-0000EB1F0000}"/>
    <cellStyle name="Normal 8 2 2 10 3 2" xfId="15396" xr:uid="{8041E98E-B4A7-46F3-8C6A-32652F1D38C1}"/>
    <cellStyle name="Normal 8 2 2 10 4" xfId="11860" xr:uid="{F98E8A53-864C-4EDE-AA14-F2D71DE6F0E0}"/>
    <cellStyle name="Normal 8 2 2 11" xfId="4867" xr:uid="{00000000-0005-0000-0000-0000EC1F0000}"/>
    <cellStyle name="Normal 8 2 2 11 2" xfId="7113" xr:uid="{00000000-0005-0000-0000-0000ED1F0000}"/>
    <cellStyle name="Normal 8 2 2 11 2 2" xfId="13620" xr:uid="{C1E36F25-4FDC-4F75-B38B-8A9B532624D7}"/>
    <cellStyle name="Normal 8 2 2 11 3" xfId="8891" xr:uid="{00000000-0005-0000-0000-0000EE1F0000}"/>
    <cellStyle name="Normal 8 2 2 11 3 2" xfId="15397" xr:uid="{0E4FC532-E5D2-44B4-A472-210A0D59232A}"/>
    <cellStyle name="Normal 8 2 2 11 4" xfId="11861" xr:uid="{C6D5F049-A708-4466-8C6E-2486C8D4240F}"/>
    <cellStyle name="Normal 8 2 2 12" xfId="4868" xr:uid="{00000000-0005-0000-0000-0000EF1F0000}"/>
    <cellStyle name="Normal 8 2 2 12 2" xfId="7114" xr:uid="{00000000-0005-0000-0000-0000F01F0000}"/>
    <cellStyle name="Normal 8 2 2 12 2 2" xfId="13621" xr:uid="{2A38A8C3-BF0A-41E8-A1D6-B9445C6DCEB2}"/>
    <cellStyle name="Normal 8 2 2 12 3" xfId="8892" xr:uid="{00000000-0005-0000-0000-0000F11F0000}"/>
    <cellStyle name="Normal 8 2 2 12 3 2" xfId="15398" xr:uid="{56AC4BA9-0B5A-4E01-945F-F038CCA91564}"/>
    <cellStyle name="Normal 8 2 2 12 4" xfId="11862" xr:uid="{1A4E473B-04C7-49FA-AA0C-4E2088407C26}"/>
    <cellStyle name="Normal 8 2 2 13" xfId="4869" xr:uid="{00000000-0005-0000-0000-0000F21F0000}"/>
    <cellStyle name="Normal 8 2 2 13 2" xfId="7115" xr:uid="{00000000-0005-0000-0000-0000F31F0000}"/>
    <cellStyle name="Normal 8 2 2 13 2 2" xfId="13622" xr:uid="{2FE90ED5-5087-4E62-9749-4F60C578BD72}"/>
    <cellStyle name="Normal 8 2 2 13 3" xfId="8893" xr:uid="{00000000-0005-0000-0000-0000F41F0000}"/>
    <cellStyle name="Normal 8 2 2 13 3 2" xfId="15399" xr:uid="{8608DEBA-7C8E-4027-8E37-C3C509243982}"/>
    <cellStyle name="Normal 8 2 2 13 4" xfId="11863" xr:uid="{F3318335-420E-4D5A-8FA3-9FA8B3F4ADEC}"/>
    <cellStyle name="Normal 8 2 2 14" xfId="4870" xr:uid="{00000000-0005-0000-0000-0000F51F0000}"/>
    <cellStyle name="Normal 8 2 2 14 2" xfId="7116" xr:uid="{00000000-0005-0000-0000-0000F61F0000}"/>
    <cellStyle name="Normal 8 2 2 14 2 2" xfId="13623" xr:uid="{CFAEEAB9-D748-4EEA-A640-39AFCA9B1375}"/>
    <cellStyle name="Normal 8 2 2 14 3" xfId="8894" xr:uid="{00000000-0005-0000-0000-0000F71F0000}"/>
    <cellStyle name="Normal 8 2 2 14 3 2" xfId="15400" xr:uid="{7C0D7712-6BCF-4999-8426-5B15B8A5ADC9}"/>
    <cellStyle name="Normal 8 2 2 14 4" xfId="11864" xr:uid="{00A5B1C1-8877-4B2C-ABA9-C8D2BF9552D8}"/>
    <cellStyle name="Normal 8 2 2 15" xfId="4871" xr:uid="{00000000-0005-0000-0000-0000F81F0000}"/>
    <cellStyle name="Normal 8 2 2 15 2" xfId="7117" xr:uid="{00000000-0005-0000-0000-0000F91F0000}"/>
    <cellStyle name="Normal 8 2 2 15 2 2" xfId="13624" xr:uid="{2AC9E443-EE32-4346-A11E-3B185D73F1AF}"/>
    <cellStyle name="Normal 8 2 2 15 3" xfId="8895" xr:uid="{00000000-0005-0000-0000-0000FA1F0000}"/>
    <cellStyle name="Normal 8 2 2 15 3 2" xfId="15401" xr:uid="{C4BE911A-A44B-43E8-AF16-E59D174888DE}"/>
    <cellStyle name="Normal 8 2 2 15 4" xfId="11865" xr:uid="{E42D0D07-B50F-4736-8362-24F99DAD6D73}"/>
    <cellStyle name="Normal 8 2 2 16" xfId="4872" xr:uid="{00000000-0005-0000-0000-0000FB1F0000}"/>
    <cellStyle name="Normal 8 2 2 16 2" xfId="7118" xr:uid="{00000000-0005-0000-0000-0000FC1F0000}"/>
    <cellStyle name="Normal 8 2 2 16 2 2" xfId="13625" xr:uid="{52EE6CB6-BC36-4CE2-A658-4F7F2D3F45D2}"/>
    <cellStyle name="Normal 8 2 2 16 3" xfId="8896" xr:uid="{00000000-0005-0000-0000-0000FD1F0000}"/>
    <cellStyle name="Normal 8 2 2 16 3 2" xfId="15402" xr:uid="{1A2C6478-97BE-4FE2-B918-0C23FB65693D}"/>
    <cellStyle name="Normal 8 2 2 16 4" xfId="11866" xr:uid="{CD74DE4E-4226-4EE9-A307-5574C8E57B16}"/>
    <cellStyle name="Normal 8 2 2 17" xfId="4873" xr:uid="{00000000-0005-0000-0000-0000FE1F0000}"/>
    <cellStyle name="Normal 8 2 2 17 2" xfId="7119" xr:uid="{00000000-0005-0000-0000-0000FF1F0000}"/>
    <cellStyle name="Normal 8 2 2 17 2 2" xfId="13626" xr:uid="{1BB0B068-5F14-47C8-8476-2F1273A23684}"/>
    <cellStyle name="Normal 8 2 2 17 3" xfId="8897" xr:uid="{00000000-0005-0000-0000-000000200000}"/>
    <cellStyle name="Normal 8 2 2 17 3 2" xfId="15403" xr:uid="{57B017AA-1333-4CD8-99DF-9AF499692F21}"/>
    <cellStyle name="Normal 8 2 2 17 4" xfId="11867" xr:uid="{E1FF14CF-332D-4110-82DB-95A8CA09215C}"/>
    <cellStyle name="Normal 8 2 2 18" xfId="4874" xr:uid="{00000000-0005-0000-0000-000001200000}"/>
    <cellStyle name="Normal 8 2 2 18 2" xfId="7120" xr:uid="{00000000-0005-0000-0000-000002200000}"/>
    <cellStyle name="Normal 8 2 2 18 2 2" xfId="13627" xr:uid="{4491F94C-FE33-476F-9A0A-1BE0932C8BEE}"/>
    <cellStyle name="Normal 8 2 2 18 3" xfId="8898" xr:uid="{00000000-0005-0000-0000-000003200000}"/>
    <cellStyle name="Normal 8 2 2 18 3 2" xfId="15404" xr:uid="{2ADC2657-5F81-4E88-AB85-BD77B9B2A105}"/>
    <cellStyle name="Normal 8 2 2 18 4" xfId="11868" xr:uid="{8C7A11EB-6C9B-421B-BC74-538E41945524}"/>
    <cellStyle name="Normal 8 2 2 19" xfId="4875" xr:uid="{00000000-0005-0000-0000-000004200000}"/>
    <cellStyle name="Normal 8 2 2 19 2" xfId="7121" xr:uid="{00000000-0005-0000-0000-000005200000}"/>
    <cellStyle name="Normal 8 2 2 19 2 2" xfId="13628" xr:uid="{12023E90-0C69-4E79-9AC0-B7E2DC2C965B}"/>
    <cellStyle name="Normal 8 2 2 19 3" xfId="8899" xr:uid="{00000000-0005-0000-0000-000006200000}"/>
    <cellStyle name="Normal 8 2 2 19 3 2" xfId="15405" xr:uid="{2C4839C6-2496-4FF9-AF4A-5D7C740B481A}"/>
    <cellStyle name="Normal 8 2 2 19 4" xfId="11869" xr:uid="{74C7C401-E663-4575-BCE5-363CEAE351B6}"/>
    <cellStyle name="Normal 8 2 2 2" xfId="4876" xr:uid="{00000000-0005-0000-0000-000007200000}"/>
    <cellStyle name="Normal 8 2 2 2 2" xfId="7122" xr:uid="{00000000-0005-0000-0000-000008200000}"/>
    <cellStyle name="Normal 8 2 2 2 2 2" xfId="13629" xr:uid="{D9F44CA0-C9F0-4134-A463-3DC065A3A9C3}"/>
    <cellStyle name="Normal 8 2 2 2 3" xfId="8900" xr:uid="{00000000-0005-0000-0000-000009200000}"/>
    <cellStyle name="Normal 8 2 2 2 3 2" xfId="15406" xr:uid="{F69568E3-6CA2-4E15-9396-B27E49655524}"/>
    <cellStyle name="Normal 8 2 2 2 4" xfId="11870" xr:uid="{15F1ED5A-7255-4262-AC2D-DFBF8229F596}"/>
    <cellStyle name="Normal 8 2 2 20" xfId="4877" xr:uid="{00000000-0005-0000-0000-00000A200000}"/>
    <cellStyle name="Normal 8 2 2 20 2" xfId="7123" xr:uid="{00000000-0005-0000-0000-00000B200000}"/>
    <cellStyle name="Normal 8 2 2 20 2 2" xfId="13630" xr:uid="{710EB75E-9002-4014-9C18-F6E1543209A9}"/>
    <cellStyle name="Normal 8 2 2 20 3" xfId="8901" xr:uid="{00000000-0005-0000-0000-00000C200000}"/>
    <cellStyle name="Normal 8 2 2 20 3 2" xfId="15407" xr:uid="{7EE8FC02-9D5B-4CE3-84C9-E8E8DDC921F7}"/>
    <cellStyle name="Normal 8 2 2 20 4" xfId="11871" xr:uid="{9509409D-BB31-4DF1-B0FD-2F3A86E9489E}"/>
    <cellStyle name="Normal 8 2 2 21" xfId="4878" xr:uid="{00000000-0005-0000-0000-00000D200000}"/>
    <cellStyle name="Normal 8 2 2 21 2" xfId="7124" xr:uid="{00000000-0005-0000-0000-00000E200000}"/>
    <cellStyle name="Normal 8 2 2 21 2 2" xfId="13631" xr:uid="{B8D5D630-ACEC-42A1-B485-210EE00E5611}"/>
    <cellStyle name="Normal 8 2 2 21 3" xfId="8902" xr:uid="{00000000-0005-0000-0000-00000F200000}"/>
    <cellStyle name="Normal 8 2 2 21 3 2" xfId="15408" xr:uid="{DEDC645E-C650-44BB-9E66-564B7E6EEE2D}"/>
    <cellStyle name="Normal 8 2 2 21 4" xfId="11872" xr:uid="{A8798C9F-7F76-4C4A-8414-CA088149E300}"/>
    <cellStyle name="Normal 8 2 2 22" xfId="4879" xr:uid="{00000000-0005-0000-0000-000010200000}"/>
    <cellStyle name="Normal 8 2 2 22 2" xfId="7125" xr:uid="{00000000-0005-0000-0000-000011200000}"/>
    <cellStyle name="Normal 8 2 2 22 2 2" xfId="13632" xr:uid="{F138756A-C928-43B6-82CE-032DD590ADFD}"/>
    <cellStyle name="Normal 8 2 2 22 3" xfId="8903" xr:uid="{00000000-0005-0000-0000-000012200000}"/>
    <cellStyle name="Normal 8 2 2 22 3 2" xfId="15409" xr:uid="{ABBC45FD-1399-479E-BCDB-2A9DEB6303B3}"/>
    <cellStyle name="Normal 8 2 2 22 4" xfId="11873" xr:uid="{1544DAB7-82D9-443B-A9B6-FD42B3FBFFB6}"/>
    <cellStyle name="Normal 8 2 2 23" xfId="4880" xr:uid="{00000000-0005-0000-0000-000013200000}"/>
    <cellStyle name="Normal 8 2 2 23 2" xfId="7126" xr:uid="{00000000-0005-0000-0000-000014200000}"/>
    <cellStyle name="Normal 8 2 2 23 2 2" xfId="13633" xr:uid="{26FF5F35-EFEA-4577-89CF-E8AC478A8894}"/>
    <cellStyle name="Normal 8 2 2 23 3" xfId="8904" xr:uid="{00000000-0005-0000-0000-000015200000}"/>
    <cellStyle name="Normal 8 2 2 23 3 2" xfId="15410" xr:uid="{6CAF0529-6974-445E-B726-7E99339DAC4D}"/>
    <cellStyle name="Normal 8 2 2 23 4" xfId="11874" xr:uid="{4973D852-EB29-4FBC-AB41-B406FD566426}"/>
    <cellStyle name="Normal 8 2 2 24" xfId="4881" xr:uid="{00000000-0005-0000-0000-000016200000}"/>
    <cellStyle name="Normal 8 2 2 24 2" xfId="7127" xr:uid="{00000000-0005-0000-0000-000017200000}"/>
    <cellStyle name="Normal 8 2 2 24 2 2" xfId="13634" xr:uid="{71F04713-E728-4F85-8C01-CFB797518412}"/>
    <cellStyle name="Normal 8 2 2 24 3" xfId="8905" xr:uid="{00000000-0005-0000-0000-000018200000}"/>
    <cellStyle name="Normal 8 2 2 24 3 2" xfId="15411" xr:uid="{813724FF-78F6-482C-88F5-684AB05204FD}"/>
    <cellStyle name="Normal 8 2 2 24 4" xfId="11875" xr:uid="{44D22042-E9A8-4F0D-AA71-A8B9BFBB8A98}"/>
    <cellStyle name="Normal 8 2 2 25" xfId="4882" xr:uid="{00000000-0005-0000-0000-000019200000}"/>
    <cellStyle name="Normal 8 2 2 25 2" xfId="7128" xr:uid="{00000000-0005-0000-0000-00001A200000}"/>
    <cellStyle name="Normal 8 2 2 25 2 2" xfId="13635" xr:uid="{A696C7D3-173B-4AD1-A4C0-4C9AFCED52BC}"/>
    <cellStyle name="Normal 8 2 2 25 3" xfId="8906" xr:uid="{00000000-0005-0000-0000-00001B200000}"/>
    <cellStyle name="Normal 8 2 2 25 3 2" xfId="15412" xr:uid="{DD33B6EA-EF8C-429E-8837-8FD3E56AB0EE}"/>
    <cellStyle name="Normal 8 2 2 25 4" xfId="11876" xr:uid="{1FA03A52-5A55-4B84-870C-18548DD12CC1}"/>
    <cellStyle name="Normal 8 2 2 26" xfId="4883" xr:uid="{00000000-0005-0000-0000-00001C200000}"/>
    <cellStyle name="Normal 8 2 2 26 2" xfId="7129" xr:uid="{00000000-0005-0000-0000-00001D200000}"/>
    <cellStyle name="Normal 8 2 2 26 2 2" xfId="13636" xr:uid="{D7F64594-F5A4-43E6-AB29-FFC301C060A6}"/>
    <cellStyle name="Normal 8 2 2 26 3" xfId="8907" xr:uid="{00000000-0005-0000-0000-00001E200000}"/>
    <cellStyle name="Normal 8 2 2 26 3 2" xfId="15413" xr:uid="{84C9664D-69DA-433A-9B63-1054E99489BF}"/>
    <cellStyle name="Normal 8 2 2 26 4" xfId="11877" xr:uid="{6E466DB8-CF83-4218-982C-0ADE8C0A51E7}"/>
    <cellStyle name="Normal 8 2 2 27" xfId="4884" xr:uid="{00000000-0005-0000-0000-00001F200000}"/>
    <cellStyle name="Normal 8 2 2 27 2" xfId="7130" xr:uid="{00000000-0005-0000-0000-000020200000}"/>
    <cellStyle name="Normal 8 2 2 27 2 2" xfId="13637" xr:uid="{F88195C3-3308-4B90-9B86-E459D8036F9C}"/>
    <cellStyle name="Normal 8 2 2 27 3" xfId="8908" xr:uid="{00000000-0005-0000-0000-000021200000}"/>
    <cellStyle name="Normal 8 2 2 27 3 2" xfId="15414" xr:uid="{EAC4D57D-A18D-445F-A908-A1E965D3A5BD}"/>
    <cellStyle name="Normal 8 2 2 27 4" xfId="11878" xr:uid="{2F86B307-78CB-4AF7-9647-2A4D81B63D53}"/>
    <cellStyle name="Normal 8 2 2 28" xfId="4885" xr:uid="{00000000-0005-0000-0000-000022200000}"/>
    <cellStyle name="Normal 8 2 2 28 2" xfId="7131" xr:uid="{00000000-0005-0000-0000-000023200000}"/>
    <cellStyle name="Normal 8 2 2 28 2 2" xfId="13638" xr:uid="{552A2A07-84A2-4D28-9CBA-DBCB9F33848B}"/>
    <cellStyle name="Normal 8 2 2 28 3" xfId="8909" xr:uid="{00000000-0005-0000-0000-000024200000}"/>
    <cellStyle name="Normal 8 2 2 28 3 2" xfId="15415" xr:uid="{483E2DE3-75A9-478F-88F9-131DCB86D7B7}"/>
    <cellStyle name="Normal 8 2 2 28 4" xfId="11879" xr:uid="{FE727724-5D03-4DA6-8DED-54A53B417402}"/>
    <cellStyle name="Normal 8 2 2 29" xfId="4886" xr:uid="{00000000-0005-0000-0000-000025200000}"/>
    <cellStyle name="Normal 8 2 2 29 2" xfId="7132" xr:uid="{00000000-0005-0000-0000-000026200000}"/>
    <cellStyle name="Normal 8 2 2 29 2 2" xfId="13639" xr:uid="{985B24E1-0D94-4750-B3D6-329091A865D5}"/>
    <cellStyle name="Normal 8 2 2 29 3" xfId="8910" xr:uid="{00000000-0005-0000-0000-000027200000}"/>
    <cellStyle name="Normal 8 2 2 29 3 2" xfId="15416" xr:uid="{D8D20DAC-143B-4D42-BF0C-8A7BC816D807}"/>
    <cellStyle name="Normal 8 2 2 29 4" xfId="11880" xr:uid="{7B506F8D-4E22-4BFD-B229-05D5D7016D9D}"/>
    <cellStyle name="Normal 8 2 2 3" xfId="4887" xr:uid="{00000000-0005-0000-0000-000028200000}"/>
    <cellStyle name="Normal 8 2 2 3 2" xfId="7133" xr:uid="{00000000-0005-0000-0000-000029200000}"/>
    <cellStyle name="Normal 8 2 2 3 2 2" xfId="13640" xr:uid="{73D60BAF-4F18-438A-9E8F-691D32B8D7EA}"/>
    <cellStyle name="Normal 8 2 2 3 3" xfId="8911" xr:uid="{00000000-0005-0000-0000-00002A200000}"/>
    <cellStyle name="Normal 8 2 2 3 3 2" xfId="15417" xr:uid="{B4F65E13-5E22-41A4-9878-DEE9DD7DAD24}"/>
    <cellStyle name="Normal 8 2 2 3 4" xfId="11881" xr:uid="{4282FC68-8B62-435C-B849-655F49A15AAC}"/>
    <cellStyle name="Normal 8 2 2 30" xfId="4888" xr:uid="{00000000-0005-0000-0000-00002B200000}"/>
    <cellStyle name="Normal 8 2 2 30 2" xfId="7134" xr:uid="{00000000-0005-0000-0000-00002C200000}"/>
    <cellStyle name="Normal 8 2 2 30 2 2" xfId="13641" xr:uid="{A4F46B1A-C681-4B7C-92C4-F516C20EF8D4}"/>
    <cellStyle name="Normal 8 2 2 30 3" xfId="8912" xr:uid="{00000000-0005-0000-0000-00002D200000}"/>
    <cellStyle name="Normal 8 2 2 30 3 2" xfId="15418" xr:uid="{D4C8595E-8C38-4275-8D4C-53E38DE83827}"/>
    <cellStyle name="Normal 8 2 2 30 4" xfId="11882" xr:uid="{10C009E1-E947-498C-904C-6FFCDD41B870}"/>
    <cellStyle name="Normal 8 2 2 31" xfId="4889" xr:uid="{00000000-0005-0000-0000-00002E200000}"/>
    <cellStyle name="Normal 8 2 2 31 2" xfId="7135" xr:uid="{00000000-0005-0000-0000-00002F200000}"/>
    <cellStyle name="Normal 8 2 2 31 2 2" xfId="13642" xr:uid="{80B0530D-D45E-450F-A6EE-2E9ACE9642B4}"/>
    <cellStyle name="Normal 8 2 2 31 3" xfId="8913" xr:uid="{00000000-0005-0000-0000-000030200000}"/>
    <cellStyle name="Normal 8 2 2 31 3 2" xfId="15419" xr:uid="{9E79BAF1-4814-4882-885E-04D3EF37AF2F}"/>
    <cellStyle name="Normal 8 2 2 31 4" xfId="11883" xr:uid="{3607A35D-977A-4174-B3F3-0D2105840DFB}"/>
    <cellStyle name="Normal 8 2 2 32" xfId="4890" xr:uid="{00000000-0005-0000-0000-000031200000}"/>
    <cellStyle name="Normal 8 2 2 32 2" xfId="7136" xr:uid="{00000000-0005-0000-0000-000032200000}"/>
    <cellStyle name="Normal 8 2 2 32 2 2" xfId="13643" xr:uid="{38C4C2A4-F48F-457C-A49C-23F07611A132}"/>
    <cellStyle name="Normal 8 2 2 32 3" xfId="8914" xr:uid="{00000000-0005-0000-0000-000033200000}"/>
    <cellStyle name="Normal 8 2 2 32 3 2" xfId="15420" xr:uid="{8C9C1030-595A-485E-82A6-2CD02AE2862C}"/>
    <cellStyle name="Normal 8 2 2 32 4" xfId="11884" xr:uid="{9A7F7430-F7DE-4F7D-8FF3-96EBB7E3F4D5}"/>
    <cellStyle name="Normal 8 2 2 33" xfId="4891" xr:uid="{00000000-0005-0000-0000-000034200000}"/>
    <cellStyle name="Normal 8 2 2 33 2" xfId="7137" xr:uid="{00000000-0005-0000-0000-000035200000}"/>
    <cellStyle name="Normal 8 2 2 33 2 2" xfId="13644" xr:uid="{D2B21A62-4867-44EA-9CB4-3BA26B97C7AE}"/>
    <cellStyle name="Normal 8 2 2 33 3" xfId="8915" xr:uid="{00000000-0005-0000-0000-000036200000}"/>
    <cellStyle name="Normal 8 2 2 33 3 2" xfId="15421" xr:uid="{8AB6F2D1-DDE5-4B17-A5C9-E7082EC4AF62}"/>
    <cellStyle name="Normal 8 2 2 33 4" xfId="11885" xr:uid="{C5FB6D98-5E86-4D68-B6FB-732B862D5627}"/>
    <cellStyle name="Normal 8 2 2 34" xfId="4892" xr:uid="{00000000-0005-0000-0000-000037200000}"/>
    <cellStyle name="Normal 8 2 2 34 2" xfId="7138" xr:uid="{00000000-0005-0000-0000-000038200000}"/>
    <cellStyle name="Normal 8 2 2 34 2 2" xfId="13645" xr:uid="{7F62ABD1-A346-4884-8121-CCD3A0DB4231}"/>
    <cellStyle name="Normal 8 2 2 34 3" xfId="8916" xr:uid="{00000000-0005-0000-0000-000039200000}"/>
    <cellStyle name="Normal 8 2 2 34 3 2" xfId="15422" xr:uid="{7D3BEF9D-175B-4169-8A28-1B5513A9D4D5}"/>
    <cellStyle name="Normal 8 2 2 34 4" xfId="11886" xr:uid="{B2A16225-C7E7-41BA-96A3-1D8C18E89BF1}"/>
    <cellStyle name="Normal 8 2 2 35" xfId="4893" xr:uid="{00000000-0005-0000-0000-00003A200000}"/>
    <cellStyle name="Normal 8 2 2 35 2" xfId="7139" xr:uid="{00000000-0005-0000-0000-00003B200000}"/>
    <cellStyle name="Normal 8 2 2 35 2 2" xfId="13646" xr:uid="{317F340E-05DA-4CCF-B6AC-61A5BFBEF133}"/>
    <cellStyle name="Normal 8 2 2 35 3" xfId="8917" xr:uid="{00000000-0005-0000-0000-00003C200000}"/>
    <cellStyle name="Normal 8 2 2 35 3 2" xfId="15423" xr:uid="{A1DEA414-CE92-4CAE-AB85-E7C51FC0F125}"/>
    <cellStyle name="Normal 8 2 2 35 4" xfId="11887" xr:uid="{84048B59-96FC-4C07-81DA-1A92F245479D}"/>
    <cellStyle name="Normal 8 2 2 36" xfId="4894" xr:uid="{00000000-0005-0000-0000-00003D200000}"/>
    <cellStyle name="Normal 8 2 2 36 2" xfId="7140" xr:uid="{00000000-0005-0000-0000-00003E200000}"/>
    <cellStyle name="Normal 8 2 2 36 2 2" xfId="13647" xr:uid="{84118C26-5C01-41A6-B753-F62607D9B713}"/>
    <cellStyle name="Normal 8 2 2 36 3" xfId="8918" xr:uid="{00000000-0005-0000-0000-00003F200000}"/>
    <cellStyle name="Normal 8 2 2 36 3 2" xfId="15424" xr:uid="{B47A2BA6-700D-4F88-8DC2-DF528AFA5D6F}"/>
    <cellStyle name="Normal 8 2 2 36 4" xfId="11888" xr:uid="{5B830248-0A56-4398-8D43-68F421B61191}"/>
    <cellStyle name="Normal 8 2 2 37" xfId="4895" xr:uid="{00000000-0005-0000-0000-000040200000}"/>
    <cellStyle name="Normal 8 2 2 37 2" xfId="7141" xr:uid="{00000000-0005-0000-0000-000041200000}"/>
    <cellStyle name="Normal 8 2 2 37 2 2" xfId="13648" xr:uid="{490CEC3C-9738-4DA0-8375-090419125A5E}"/>
    <cellStyle name="Normal 8 2 2 37 3" xfId="8919" xr:uid="{00000000-0005-0000-0000-000042200000}"/>
    <cellStyle name="Normal 8 2 2 37 3 2" xfId="15425" xr:uid="{B1BC216C-70C7-440F-8D8E-665462F4E407}"/>
    <cellStyle name="Normal 8 2 2 37 4" xfId="11889" xr:uid="{471A73F2-1DBA-43DC-80AA-CE2A95760D8D}"/>
    <cellStyle name="Normal 8 2 2 38" xfId="4896" xr:uid="{00000000-0005-0000-0000-000043200000}"/>
    <cellStyle name="Normal 8 2 2 38 2" xfId="7142" xr:uid="{00000000-0005-0000-0000-000044200000}"/>
    <cellStyle name="Normal 8 2 2 38 2 2" xfId="13649" xr:uid="{8106CF30-40AD-4809-AD3F-7B5979DC23FC}"/>
    <cellStyle name="Normal 8 2 2 38 3" xfId="8920" xr:uid="{00000000-0005-0000-0000-000045200000}"/>
    <cellStyle name="Normal 8 2 2 38 3 2" xfId="15426" xr:uid="{F8666D24-D960-4FDA-BFD5-62227CD631E6}"/>
    <cellStyle name="Normal 8 2 2 38 4" xfId="11890" xr:uid="{25A13F90-F02B-42E8-A5FE-2EFF9613212B}"/>
    <cellStyle name="Normal 8 2 2 39" xfId="4897" xr:uid="{00000000-0005-0000-0000-000046200000}"/>
    <cellStyle name="Normal 8 2 2 39 2" xfId="7143" xr:uid="{00000000-0005-0000-0000-000047200000}"/>
    <cellStyle name="Normal 8 2 2 39 2 2" xfId="13650" xr:uid="{1A91BE39-0C0D-4401-9216-3A4577E6BC04}"/>
    <cellStyle name="Normal 8 2 2 39 3" xfId="8921" xr:uid="{00000000-0005-0000-0000-000048200000}"/>
    <cellStyle name="Normal 8 2 2 39 3 2" xfId="15427" xr:uid="{B46EFB68-FF45-4623-B6A7-F0A46F8AA97B}"/>
    <cellStyle name="Normal 8 2 2 39 4" xfId="11891" xr:uid="{40FB0B1C-D711-430F-8478-2C29D79E995E}"/>
    <cellStyle name="Normal 8 2 2 4" xfId="4898" xr:uid="{00000000-0005-0000-0000-000049200000}"/>
    <cellStyle name="Normal 8 2 2 4 2" xfId="7144" xr:uid="{00000000-0005-0000-0000-00004A200000}"/>
    <cellStyle name="Normal 8 2 2 4 2 2" xfId="13651" xr:uid="{9470DFAB-077D-43F2-8A71-65F5CD47C190}"/>
    <cellStyle name="Normal 8 2 2 4 3" xfId="8922" xr:uid="{00000000-0005-0000-0000-00004B200000}"/>
    <cellStyle name="Normal 8 2 2 4 3 2" xfId="15428" xr:uid="{ED39A0FC-D02E-48D4-99CB-E20F7BCF47ED}"/>
    <cellStyle name="Normal 8 2 2 4 4" xfId="11892" xr:uid="{CF0AD1AF-1008-48DF-9A0A-1798A81FD782}"/>
    <cellStyle name="Normal 8 2 2 40" xfId="4899" xr:uid="{00000000-0005-0000-0000-00004C200000}"/>
    <cellStyle name="Normal 8 2 2 40 2" xfId="7145" xr:uid="{00000000-0005-0000-0000-00004D200000}"/>
    <cellStyle name="Normal 8 2 2 40 2 2" xfId="13652" xr:uid="{06C73954-A121-48AA-9E43-8F1D80D74692}"/>
    <cellStyle name="Normal 8 2 2 40 3" xfId="8923" xr:uid="{00000000-0005-0000-0000-00004E200000}"/>
    <cellStyle name="Normal 8 2 2 40 3 2" xfId="15429" xr:uid="{8C62C9B0-9BE2-41D6-9622-A9547F665BFA}"/>
    <cellStyle name="Normal 8 2 2 40 4" xfId="11893" xr:uid="{8BC99B60-D49F-4A57-9366-99372AFCAA84}"/>
    <cellStyle name="Normal 8 2 2 41" xfId="4900" xr:uid="{00000000-0005-0000-0000-00004F200000}"/>
    <cellStyle name="Normal 8 2 2 41 2" xfId="7146" xr:uid="{00000000-0005-0000-0000-000050200000}"/>
    <cellStyle name="Normal 8 2 2 41 2 2" xfId="13653" xr:uid="{82F009AA-A53A-45E3-B41B-189E7D245015}"/>
    <cellStyle name="Normal 8 2 2 41 3" xfId="8924" xr:uid="{00000000-0005-0000-0000-000051200000}"/>
    <cellStyle name="Normal 8 2 2 41 3 2" xfId="15430" xr:uid="{9CB5448D-E8DA-4D74-BB01-CC74BD667D69}"/>
    <cellStyle name="Normal 8 2 2 41 4" xfId="11894" xr:uid="{C2109039-AAF2-47C1-BEA4-D7B84A1F9FC9}"/>
    <cellStyle name="Normal 8 2 2 42" xfId="4901" xr:uid="{00000000-0005-0000-0000-000052200000}"/>
    <cellStyle name="Normal 8 2 2 42 2" xfId="7147" xr:uid="{00000000-0005-0000-0000-000053200000}"/>
    <cellStyle name="Normal 8 2 2 42 2 2" xfId="13654" xr:uid="{D187524C-B963-4359-86FC-47E24F338F99}"/>
    <cellStyle name="Normal 8 2 2 42 3" xfId="8925" xr:uid="{00000000-0005-0000-0000-000054200000}"/>
    <cellStyle name="Normal 8 2 2 42 3 2" xfId="15431" xr:uid="{AD758BF6-1E0F-46EF-BC0F-1CF4AD761597}"/>
    <cellStyle name="Normal 8 2 2 42 4" xfId="11895" xr:uid="{CDC0082F-867E-493A-B4FC-17C8465DB9F2}"/>
    <cellStyle name="Normal 8 2 2 43" xfId="4902" xr:uid="{00000000-0005-0000-0000-000055200000}"/>
    <cellStyle name="Normal 8 2 2 43 2" xfId="7148" xr:uid="{00000000-0005-0000-0000-000056200000}"/>
    <cellStyle name="Normal 8 2 2 43 2 2" xfId="13655" xr:uid="{16FA39B5-EEEB-40D5-9EB7-39A8486488F6}"/>
    <cellStyle name="Normal 8 2 2 43 3" xfId="8926" xr:uid="{00000000-0005-0000-0000-000057200000}"/>
    <cellStyle name="Normal 8 2 2 43 3 2" xfId="15432" xr:uid="{AB42F80F-8248-46FF-B3DA-B14972B13530}"/>
    <cellStyle name="Normal 8 2 2 43 4" xfId="11896" xr:uid="{5C9B0606-68A8-4F0E-A4AB-3E97E1E025ED}"/>
    <cellStyle name="Normal 8 2 2 44" xfId="4903" xr:uid="{00000000-0005-0000-0000-000058200000}"/>
    <cellStyle name="Normal 8 2 2 44 2" xfId="7149" xr:uid="{00000000-0005-0000-0000-000059200000}"/>
    <cellStyle name="Normal 8 2 2 44 2 2" xfId="13656" xr:uid="{53E3B6DC-8487-4FED-A4A7-0761F388C44F}"/>
    <cellStyle name="Normal 8 2 2 44 3" xfId="8927" xr:uid="{00000000-0005-0000-0000-00005A200000}"/>
    <cellStyle name="Normal 8 2 2 44 3 2" xfId="15433" xr:uid="{A7B6A7FB-8E9A-4D3C-9314-CEEAB853F783}"/>
    <cellStyle name="Normal 8 2 2 44 4" xfId="11897" xr:uid="{CC2FE467-57A3-43A6-BFE2-43B5B6ED492C}"/>
    <cellStyle name="Normal 8 2 2 45" xfId="4904" xr:uid="{00000000-0005-0000-0000-00005B200000}"/>
    <cellStyle name="Normal 8 2 2 45 2" xfId="7150" xr:uid="{00000000-0005-0000-0000-00005C200000}"/>
    <cellStyle name="Normal 8 2 2 45 2 2" xfId="13657" xr:uid="{30F0B39D-8658-471F-8C09-DECB37BEA13E}"/>
    <cellStyle name="Normal 8 2 2 45 3" xfId="8928" xr:uid="{00000000-0005-0000-0000-00005D200000}"/>
    <cellStyle name="Normal 8 2 2 45 3 2" xfId="15434" xr:uid="{8EBC8C3C-5951-4EE8-A2A9-F74CC4666ABD}"/>
    <cellStyle name="Normal 8 2 2 45 4" xfId="11898" xr:uid="{A4ACF36F-F618-4BF3-AD17-9B2482E7A2C9}"/>
    <cellStyle name="Normal 8 2 2 46" xfId="7111" xr:uid="{00000000-0005-0000-0000-00005E200000}"/>
    <cellStyle name="Normal 8 2 2 46 2" xfId="13618" xr:uid="{3EDBD04F-D48C-4262-96E5-DF7D8D906F62}"/>
    <cellStyle name="Normal 8 2 2 47" xfId="8889" xr:uid="{00000000-0005-0000-0000-00005F200000}"/>
    <cellStyle name="Normal 8 2 2 47 2" xfId="15395" xr:uid="{A60742D2-7E63-43A1-A441-DA9CB7720BA9}"/>
    <cellStyle name="Normal 8 2 2 48" xfId="11859" xr:uid="{587BAFA9-0E68-4965-915C-88035502DC65}"/>
    <cellStyle name="Normal 8 2 2 5" xfId="4905" xr:uid="{00000000-0005-0000-0000-000060200000}"/>
    <cellStyle name="Normal 8 2 2 5 2" xfId="7151" xr:uid="{00000000-0005-0000-0000-000061200000}"/>
    <cellStyle name="Normal 8 2 2 5 2 2" xfId="13658" xr:uid="{02C5A452-D240-4986-AF44-46C1F00C1A2E}"/>
    <cellStyle name="Normal 8 2 2 5 3" xfId="8929" xr:uid="{00000000-0005-0000-0000-000062200000}"/>
    <cellStyle name="Normal 8 2 2 5 3 2" xfId="15435" xr:uid="{2C94C93C-CAD3-48CA-876F-64031B777493}"/>
    <cellStyle name="Normal 8 2 2 5 4" xfId="11899" xr:uid="{9D674EAC-2B39-4798-B462-437D9DE6E87A}"/>
    <cellStyle name="Normal 8 2 2 6" xfId="4906" xr:uid="{00000000-0005-0000-0000-000063200000}"/>
    <cellStyle name="Normal 8 2 2 6 2" xfId="7152" xr:uid="{00000000-0005-0000-0000-000064200000}"/>
    <cellStyle name="Normal 8 2 2 6 2 2" xfId="13659" xr:uid="{60A39442-EE6C-4972-A4E3-5334011ED066}"/>
    <cellStyle name="Normal 8 2 2 6 3" xfId="8930" xr:uid="{00000000-0005-0000-0000-000065200000}"/>
    <cellStyle name="Normal 8 2 2 6 3 2" xfId="15436" xr:uid="{BD44B19C-AD41-4FF4-B5F2-36DB3EEFD506}"/>
    <cellStyle name="Normal 8 2 2 6 4" xfId="11900" xr:uid="{FFA51AB9-CA7C-44C9-B761-3DFF009E32B1}"/>
    <cellStyle name="Normal 8 2 2 7" xfId="4907" xr:uid="{00000000-0005-0000-0000-000066200000}"/>
    <cellStyle name="Normal 8 2 2 7 2" xfId="7153" xr:uid="{00000000-0005-0000-0000-000067200000}"/>
    <cellStyle name="Normal 8 2 2 7 2 2" xfId="13660" xr:uid="{47701B3A-AE87-4438-B74E-3E2DB7A5C450}"/>
    <cellStyle name="Normal 8 2 2 7 3" xfId="8931" xr:uid="{00000000-0005-0000-0000-000068200000}"/>
    <cellStyle name="Normal 8 2 2 7 3 2" xfId="15437" xr:uid="{88291F46-904D-42A3-AC60-D546DA47809D}"/>
    <cellStyle name="Normal 8 2 2 7 4" xfId="11901" xr:uid="{B3B45636-A909-45AA-A257-10F10DF96FE8}"/>
    <cellStyle name="Normal 8 2 2 8" xfId="4908" xr:uid="{00000000-0005-0000-0000-000069200000}"/>
    <cellStyle name="Normal 8 2 2 8 2" xfId="7154" xr:uid="{00000000-0005-0000-0000-00006A200000}"/>
    <cellStyle name="Normal 8 2 2 8 2 2" xfId="13661" xr:uid="{EB9BF320-4565-46AF-A9EC-B304658E52FF}"/>
    <cellStyle name="Normal 8 2 2 8 3" xfId="8932" xr:uid="{00000000-0005-0000-0000-00006B200000}"/>
    <cellStyle name="Normal 8 2 2 8 3 2" xfId="15438" xr:uid="{B8D3643E-25FE-4BF9-AB52-BBCD5D96BC4D}"/>
    <cellStyle name="Normal 8 2 2 8 4" xfId="11902" xr:uid="{A597A9F5-85DD-4F44-9DE1-9C0C326E02A6}"/>
    <cellStyle name="Normal 8 2 2 9" xfId="4909" xr:uid="{00000000-0005-0000-0000-00006C200000}"/>
    <cellStyle name="Normal 8 2 2 9 2" xfId="7155" xr:uid="{00000000-0005-0000-0000-00006D200000}"/>
    <cellStyle name="Normal 8 2 2 9 2 2" xfId="13662" xr:uid="{B7019AC1-AEB1-495A-B953-7B7DBAA92B0A}"/>
    <cellStyle name="Normal 8 2 2 9 3" xfId="8933" xr:uid="{00000000-0005-0000-0000-00006E200000}"/>
    <cellStyle name="Normal 8 2 2 9 3 2" xfId="15439" xr:uid="{967D8130-2A72-4153-B65F-C2FF7152AD31}"/>
    <cellStyle name="Normal 8 2 2 9 4" xfId="11903" xr:uid="{949A0911-3317-4E5A-B4AD-5D48B5BF25DE}"/>
    <cellStyle name="Normal 8 2 3" xfId="4910" xr:uid="{00000000-0005-0000-0000-00006F200000}"/>
    <cellStyle name="Normal 8 2 3 2" xfId="7156" xr:uid="{00000000-0005-0000-0000-000070200000}"/>
    <cellStyle name="Normal 8 2 3 2 2" xfId="13663" xr:uid="{7C48E426-C7C1-4499-B3DB-153DDAD45B67}"/>
    <cellStyle name="Normal 8 2 3 3" xfId="8934" xr:uid="{00000000-0005-0000-0000-000071200000}"/>
    <cellStyle name="Normal 8 2 3 3 2" xfId="15440" xr:uid="{B71128DC-9B28-4FD6-B1EA-DAFA37BDD23F}"/>
    <cellStyle name="Normal 8 2 3 4" xfId="11904" xr:uid="{A4E7682A-279C-4693-9F86-22453D557513}"/>
    <cellStyle name="Normal 8 2 4" xfId="4911" xr:uid="{00000000-0005-0000-0000-000072200000}"/>
    <cellStyle name="Normal 8 2 4 2" xfId="7157" xr:uid="{00000000-0005-0000-0000-000073200000}"/>
    <cellStyle name="Normal 8 2 4 2 2" xfId="13664" xr:uid="{CBB8F7D5-CD01-44DB-8195-F1441A4AEF66}"/>
    <cellStyle name="Normal 8 2 4 3" xfId="8935" xr:uid="{00000000-0005-0000-0000-000074200000}"/>
    <cellStyle name="Normal 8 2 4 3 2" xfId="15441" xr:uid="{B2E41E9B-2788-40B2-A352-77A263C44142}"/>
    <cellStyle name="Normal 8 2 4 4" xfId="11905" xr:uid="{09C78025-0525-42B1-AA49-1C57376808AB}"/>
    <cellStyle name="Normal 8 2 5" xfId="7110" xr:uid="{00000000-0005-0000-0000-000075200000}"/>
    <cellStyle name="Normal 8 2 5 2" xfId="13617" xr:uid="{A1A69FCC-6125-4BAA-88F8-63616FA2A07C}"/>
    <cellStyle name="Normal 8 2 6" xfId="8888" xr:uid="{00000000-0005-0000-0000-000076200000}"/>
    <cellStyle name="Normal 8 2 6 2" xfId="15394" xr:uid="{600330BF-D176-41C2-8E08-7AC1C265FCE4}"/>
    <cellStyle name="Normal 8 2 7" xfId="11858" xr:uid="{F0585F1D-DE13-4D0F-A3AB-C1F34E43FA39}"/>
    <cellStyle name="Normal 8 3" xfId="4912" xr:uid="{00000000-0005-0000-0000-000077200000}"/>
    <cellStyle name="Normal 8 3 2" xfId="4913" xr:uid="{00000000-0005-0000-0000-000078200000}"/>
    <cellStyle name="Normal 8 3 2 10" xfId="4914" xr:uid="{00000000-0005-0000-0000-000079200000}"/>
    <cellStyle name="Normal 8 3 2 10 2" xfId="7160" xr:uid="{00000000-0005-0000-0000-00007A200000}"/>
    <cellStyle name="Normal 8 3 2 10 2 2" xfId="13667" xr:uid="{9CFD82F8-B565-4B1E-BC7A-40CE91F85A71}"/>
    <cellStyle name="Normal 8 3 2 10 3" xfId="8938" xr:uid="{00000000-0005-0000-0000-00007B200000}"/>
    <cellStyle name="Normal 8 3 2 10 3 2" xfId="15444" xr:uid="{E3162E95-76D4-45A3-B997-FFCB6B32638C}"/>
    <cellStyle name="Normal 8 3 2 10 4" xfId="11908" xr:uid="{0F42EB2C-A017-46DB-BDDA-76AEEF73D826}"/>
    <cellStyle name="Normal 8 3 2 11" xfId="4915" xr:uid="{00000000-0005-0000-0000-00007C200000}"/>
    <cellStyle name="Normal 8 3 2 11 2" xfId="7161" xr:uid="{00000000-0005-0000-0000-00007D200000}"/>
    <cellStyle name="Normal 8 3 2 11 2 2" xfId="13668" xr:uid="{B6B893D0-DA39-42B2-861D-FEE8F3D4D458}"/>
    <cellStyle name="Normal 8 3 2 11 3" xfId="8939" xr:uid="{00000000-0005-0000-0000-00007E200000}"/>
    <cellStyle name="Normal 8 3 2 11 3 2" xfId="15445" xr:uid="{07D1EC78-BED7-4115-AD4D-3AC4D4C1356F}"/>
    <cellStyle name="Normal 8 3 2 11 4" xfId="11909" xr:uid="{B678B9CB-FCDE-4376-95E3-469014B7832B}"/>
    <cellStyle name="Normal 8 3 2 12" xfId="4916" xr:uid="{00000000-0005-0000-0000-00007F200000}"/>
    <cellStyle name="Normal 8 3 2 12 2" xfId="7162" xr:uid="{00000000-0005-0000-0000-000080200000}"/>
    <cellStyle name="Normal 8 3 2 12 2 2" xfId="13669" xr:uid="{26B73DBA-34D9-4EA2-B799-8B9F55F676ED}"/>
    <cellStyle name="Normal 8 3 2 12 3" xfId="8940" xr:uid="{00000000-0005-0000-0000-000081200000}"/>
    <cellStyle name="Normal 8 3 2 12 3 2" xfId="15446" xr:uid="{D6544358-B13A-4CE7-B650-79C1FDE3BBAA}"/>
    <cellStyle name="Normal 8 3 2 12 4" xfId="11910" xr:uid="{EF9DF615-9359-4426-BFD8-37B85E5554E8}"/>
    <cellStyle name="Normal 8 3 2 13" xfId="4917" xr:uid="{00000000-0005-0000-0000-000082200000}"/>
    <cellStyle name="Normal 8 3 2 13 2" xfId="7163" xr:uid="{00000000-0005-0000-0000-000083200000}"/>
    <cellStyle name="Normal 8 3 2 13 2 2" xfId="13670" xr:uid="{FA0958AD-E819-461F-92AA-FFE4B62A08F9}"/>
    <cellStyle name="Normal 8 3 2 13 3" xfId="8941" xr:uid="{00000000-0005-0000-0000-000084200000}"/>
    <cellStyle name="Normal 8 3 2 13 3 2" xfId="15447" xr:uid="{A3826933-19A6-4A7F-B59D-954776564870}"/>
    <cellStyle name="Normal 8 3 2 13 4" xfId="11911" xr:uid="{DF9A334F-8FD1-48F7-A35E-387CA5A3C9C5}"/>
    <cellStyle name="Normal 8 3 2 14" xfId="4918" xr:uid="{00000000-0005-0000-0000-000085200000}"/>
    <cellStyle name="Normal 8 3 2 14 2" xfId="7164" xr:uid="{00000000-0005-0000-0000-000086200000}"/>
    <cellStyle name="Normal 8 3 2 14 2 2" xfId="13671" xr:uid="{F8230EA3-47A1-487D-BB05-52AB3A03C10A}"/>
    <cellStyle name="Normal 8 3 2 14 3" xfId="8942" xr:uid="{00000000-0005-0000-0000-000087200000}"/>
    <cellStyle name="Normal 8 3 2 14 3 2" xfId="15448" xr:uid="{4B11680E-8AC2-4C5B-9805-7CB52A051355}"/>
    <cellStyle name="Normal 8 3 2 14 4" xfId="11912" xr:uid="{4821122A-1423-4B1D-A286-FD709A7D6790}"/>
    <cellStyle name="Normal 8 3 2 15" xfId="4919" xr:uid="{00000000-0005-0000-0000-000088200000}"/>
    <cellStyle name="Normal 8 3 2 15 2" xfId="7165" xr:uid="{00000000-0005-0000-0000-000089200000}"/>
    <cellStyle name="Normal 8 3 2 15 2 2" xfId="13672" xr:uid="{EE0D6463-E6BD-456D-8DAC-56A573A1DE4B}"/>
    <cellStyle name="Normal 8 3 2 15 3" xfId="8943" xr:uid="{00000000-0005-0000-0000-00008A200000}"/>
    <cellStyle name="Normal 8 3 2 15 3 2" xfId="15449" xr:uid="{BEE2FD0E-5186-4AAE-96F3-57E81FAB25B2}"/>
    <cellStyle name="Normal 8 3 2 15 4" xfId="11913" xr:uid="{AF4B8593-4CD6-49B3-A9A6-91AC72AE8270}"/>
    <cellStyle name="Normal 8 3 2 16" xfId="4920" xr:uid="{00000000-0005-0000-0000-00008B200000}"/>
    <cellStyle name="Normal 8 3 2 16 2" xfId="7166" xr:uid="{00000000-0005-0000-0000-00008C200000}"/>
    <cellStyle name="Normal 8 3 2 16 2 2" xfId="13673" xr:uid="{5F10E848-C4CD-404F-8607-22D72A588940}"/>
    <cellStyle name="Normal 8 3 2 16 3" xfId="8944" xr:uid="{00000000-0005-0000-0000-00008D200000}"/>
    <cellStyle name="Normal 8 3 2 16 3 2" xfId="15450" xr:uid="{986CF79E-49C6-495E-B829-1DA2E9B6AB73}"/>
    <cellStyle name="Normal 8 3 2 16 4" xfId="11914" xr:uid="{1D23BB2E-C67E-42E0-A7C0-CB63A67DC8A5}"/>
    <cellStyle name="Normal 8 3 2 17" xfId="4921" xr:uid="{00000000-0005-0000-0000-00008E200000}"/>
    <cellStyle name="Normal 8 3 2 17 2" xfId="7167" xr:uid="{00000000-0005-0000-0000-00008F200000}"/>
    <cellStyle name="Normal 8 3 2 17 2 2" xfId="13674" xr:uid="{1F75496F-BA29-4B3E-B06C-F40E27C693A0}"/>
    <cellStyle name="Normal 8 3 2 17 3" xfId="8945" xr:uid="{00000000-0005-0000-0000-000090200000}"/>
    <cellStyle name="Normal 8 3 2 17 3 2" xfId="15451" xr:uid="{042A0783-71B5-4CD4-B620-E92BC54A16C8}"/>
    <cellStyle name="Normal 8 3 2 17 4" xfId="11915" xr:uid="{8AEB2C55-622C-444D-86DF-C354F285CD2F}"/>
    <cellStyle name="Normal 8 3 2 18" xfId="4922" xr:uid="{00000000-0005-0000-0000-000091200000}"/>
    <cellStyle name="Normal 8 3 2 18 2" xfId="7168" xr:uid="{00000000-0005-0000-0000-000092200000}"/>
    <cellStyle name="Normal 8 3 2 18 2 2" xfId="13675" xr:uid="{FC0BEFC7-520F-4D21-9CF1-167DC97F4BFD}"/>
    <cellStyle name="Normal 8 3 2 18 3" xfId="8946" xr:uid="{00000000-0005-0000-0000-000093200000}"/>
    <cellStyle name="Normal 8 3 2 18 3 2" xfId="15452" xr:uid="{B5C22A68-1B55-42E7-994D-E316E021C980}"/>
    <cellStyle name="Normal 8 3 2 18 4" xfId="11916" xr:uid="{EFAD3149-BC76-4EF5-8616-897BDCB69B5D}"/>
    <cellStyle name="Normal 8 3 2 19" xfId="4923" xr:uid="{00000000-0005-0000-0000-000094200000}"/>
    <cellStyle name="Normal 8 3 2 19 2" xfId="7169" xr:uid="{00000000-0005-0000-0000-000095200000}"/>
    <cellStyle name="Normal 8 3 2 19 2 2" xfId="13676" xr:uid="{8E4252BD-D39D-44A6-82FE-54325F9BD869}"/>
    <cellStyle name="Normal 8 3 2 19 3" xfId="8947" xr:uid="{00000000-0005-0000-0000-000096200000}"/>
    <cellStyle name="Normal 8 3 2 19 3 2" xfId="15453" xr:uid="{3B11E9AA-C4B5-4861-BCD8-1CCCA7F47CDD}"/>
    <cellStyle name="Normal 8 3 2 19 4" xfId="11917" xr:uid="{80EC21C0-2A8A-4A5D-8777-28268D58D16B}"/>
    <cellStyle name="Normal 8 3 2 2" xfId="4924" xr:uid="{00000000-0005-0000-0000-000097200000}"/>
    <cellStyle name="Normal 8 3 2 2 2" xfId="7170" xr:uid="{00000000-0005-0000-0000-000098200000}"/>
    <cellStyle name="Normal 8 3 2 2 2 2" xfId="13677" xr:uid="{CDF6D23D-F384-4514-8DB5-EEA1BEF971E1}"/>
    <cellStyle name="Normal 8 3 2 2 3" xfId="8948" xr:uid="{00000000-0005-0000-0000-000099200000}"/>
    <cellStyle name="Normal 8 3 2 2 3 2" xfId="15454" xr:uid="{79BBBE88-200C-4704-90E0-94AE16E90019}"/>
    <cellStyle name="Normal 8 3 2 2 4" xfId="11918" xr:uid="{C49B3E55-DFC6-419F-BD0F-8CE6034DC168}"/>
    <cellStyle name="Normal 8 3 2 20" xfId="4925" xr:uid="{00000000-0005-0000-0000-00009A200000}"/>
    <cellStyle name="Normal 8 3 2 20 2" xfId="7171" xr:uid="{00000000-0005-0000-0000-00009B200000}"/>
    <cellStyle name="Normal 8 3 2 20 2 2" xfId="13678" xr:uid="{EAD93220-BBA6-43C0-886F-6B46E3EE6AC2}"/>
    <cellStyle name="Normal 8 3 2 20 3" xfId="8949" xr:uid="{00000000-0005-0000-0000-00009C200000}"/>
    <cellStyle name="Normal 8 3 2 20 3 2" xfId="15455" xr:uid="{6EB3444F-08DC-43CF-967A-A9CEED630199}"/>
    <cellStyle name="Normal 8 3 2 20 4" xfId="11919" xr:uid="{EB9CCEB6-657E-48A1-9480-4E75101F1C3D}"/>
    <cellStyle name="Normal 8 3 2 21" xfId="4926" xr:uid="{00000000-0005-0000-0000-00009D200000}"/>
    <cellStyle name="Normal 8 3 2 21 2" xfId="7172" xr:uid="{00000000-0005-0000-0000-00009E200000}"/>
    <cellStyle name="Normal 8 3 2 21 2 2" xfId="13679" xr:uid="{9D5B8EA4-CF4F-4F79-BBB1-948585E6C30F}"/>
    <cellStyle name="Normal 8 3 2 21 3" xfId="8950" xr:uid="{00000000-0005-0000-0000-00009F200000}"/>
    <cellStyle name="Normal 8 3 2 21 3 2" xfId="15456" xr:uid="{84D43095-6B05-4C58-BA81-9E39F9E463EF}"/>
    <cellStyle name="Normal 8 3 2 21 4" xfId="11920" xr:uid="{6AB30A4B-F7C6-4263-8A7D-29C9A2ACC9A5}"/>
    <cellStyle name="Normal 8 3 2 22" xfId="4927" xr:uid="{00000000-0005-0000-0000-0000A0200000}"/>
    <cellStyle name="Normal 8 3 2 22 2" xfId="7173" xr:uid="{00000000-0005-0000-0000-0000A1200000}"/>
    <cellStyle name="Normal 8 3 2 22 2 2" xfId="13680" xr:uid="{8652BD99-3287-4770-9875-378BEA3523BD}"/>
    <cellStyle name="Normal 8 3 2 22 3" xfId="8951" xr:uid="{00000000-0005-0000-0000-0000A2200000}"/>
    <cellStyle name="Normal 8 3 2 22 3 2" xfId="15457" xr:uid="{84E37701-05C6-4B5A-941F-1594016DAA67}"/>
    <cellStyle name="Normal 8 3 2 22 4" xfId="11921" xr:uid="{63B36CA4-C748-4E01-9A24-D6DC0E3C955E}"/>
    <cellStyle name="Normal 8 3 2 23" xfId="4928" xr:uid="{00000000-0005-0000-0000-0000A3200000}"/>
    <cellStyle name="Normal 8 3 2 23 2" xfId="7174" xr:uid="{00000000-0005-0000-0000-0000A4200000}"/>
    <cellStyle name="Normal 8 3 2 23 2 2" xfId="13681" xr:uid="{39DDB424-EA58-4245-BF79-8E22B393E7FE}"/>
    <cellStyle name="Normal 8 3 2 23 3" xfId="8952" xr:uid="{00000000-0005-0000-0000-0000A5200000}"/>
    <cellStyle name="Normal 8 3 2 23 3 2" xfId="15458" xr:uid="{52912E9A-625C-4CA5-82A2-788562546915}"/>
    <cellStyle name="Normal 8 3 2 23 4" xfId="11922" xr:uid="{E3AA574B-AFAD-49C3-9AF7-2391F543D56A}"/>
    <cellStyle name="Normal 8 3 2 24" xfId="4929" xr:uid="{00000000-0005-0000-0000-0000A6200000}"/>
    <cellStyle name="Normal 8 3 2 24 2" xfId="7175" xr:uid="{00000000-0005-0000-0000-0000A7200000}"/>
    <cellStyle name="Normal 8 3 2 24 2 2" xfId="13682" xr:uid="{D78D3BA2-C209-44DD-AE39-AAA0E67F64C5}"/>
    <cellStyle name="Normal 8 3 2 24 3" xfId="8953" xr:uid="{00000000-0005-0000-0000-0000A8200000}"/>
    <cellStyle name="Normal 8 3 2 24 3 2" xfId="15459" xr:uid="{E6F1336E-E409-4E18-A4C1-D43130744F36}"/>
    <cellStyle name="Normal 8 3 2 24 4" xfId="11923" xr:uid="{C5037EAA-4E0B-4A64-BB79-0A562F384084}"/>
    <cellStyle name="Normal 8 3 2 25" xfId="4930" xr:uid="{00000000-0005-0000-0000-0000A9200000}"/>
    <cellStyle name="Normal 8 3 2 25 2" xfId="7176" xr:uid="{00000000-0005-0000-0000-0000AA200000}"/>
    <cellStyle name="Normal 8 3 2 25 2 2" xfId="13683" xr:uid="{14F4C38B-3920-4E37-8A6D-D3AE81B0DCBB}"/>
    <cellStyle name="Normal 8 3 2 25 3" xfId="8954" xr:uid="{00000000-0005-0000-0000-0000AB200000}"/>
    <cellStyle name="Normal 8 3 2 25 3 2" xfId="15460" xr:uid="{69B0BA34-A728-48E7-9B85-FA54B31308EB}"/>
    <cellStyle name="Normal 8 3 2 25 4" xfId="11924" xr:uid="{59E11EDE-B01E-4FD7-A316-F0C65896C21E}"/>
    <cellStyle name="Normal 8 3 2 26" xfId="4931" xr:uid="{00000000-0005-0000-0000-0000AC200000}"/>
    <cellStyle name="Normal 8 3 2 26 2" xfId="7177" xr:uid="{00000000-0005-0000-0000-0000AD200000}"/>
    <cellStyle name="Normal 8 3 2 26 2 2" xfId="13684" xr:uid="{730BD86F-ECBC-47C6-827E-BA1C4F36E2FF}"/>
    <cellStyle name="Normal 8 3 2 26 3" xfId="8955" xr:uid="{00000000-0005-0000-0000-0000AE200000}"/>
    <cellStyle name="Normal 8 3 2 26 3 2" xfId="15461" xr:uid="{9B8A571F-874E-4D74-B93D-F93D5B69A3A2}"/>
    <cellStyle name="Normal 8 3 2 26 4" xfId="11925" xr:uid="{2FD6AFAE-118C-47C0-8F84-DDE464A799BE}"/>
    <cellStyle name="Normal 8 3 2 27" xfId="4932" xr:uid="{00000000-0005-0000-0000-0000AF200000}"/>
    <cellStyle name="Normal 8 3 2 27 2" xfId="7178" xr:uid="{00000000-0005-0000-0000-0000B0200000}"/>
    <cellStyle name="Normal 8 3 2 27 2 2" xfId="13685" xr:uid="{2CF6CAE3-F42A-4434-BBFF-28FAC5B22AB3}"/>
    <cellStyle name="Normal 8 3 2 27 3" xfId="8956" xr:uid="{00000000-0005-0000-0000-0000B1200000}"/>
    <cellStyle name="Normal 8 3 2 27 3 2" xfId="15462" xr:uid="{98152F7E-CE08-4E6B-89BA-E270D15A933E}"/>
    <cellStyle name="Normal 8 3 2 27 4" xfId="11926" xr:uid="{84BF9C10-C55E-49E3-9392-6B7475684035}"/>
    <cellStyle name="Normal 8 3 2 28" xfId="4933" xr:uid="{00000000-0005-0000-0000-0000B2200000}"/>
    <cellStyle name="Normal 8 3 2 28 2" xfId="7179" xr:uid="{00000000-0005-0000-0000-0000B3200000}"/>
    <cellStyle name="Normal 8 3 2 28 2 2" xfId="13686" xr:uid="{47E5C405-1FF8-4318-9CEA-4383C8F5AFC5}"/>
    <cellStyle name="Normal 8 3 2 28 3" xfId="8957" xr:uid="{00000000-0005-0000-0000-0000B4200000}"/>
    <cellStyle name="Normal 8 3 2 28 3 2" xfId="15463" xr:uid="{DB8115A1-FB57-43A3-9D93-05FB5C2562BA}"/>
    <cellStyle name="Normal 8 3 2 28 4" xfId="11927" xr:uid="{7EC622F3-A494-49C9-BBB0-492133C47E0F}"/>
    <cellStyle name="Normal 8 3 2 29" xfId="4934" xr:uid="{00000000-0005-0000-0000-0000B5200000}"/>
    <cellStyle name="Normal 8 3 2 29 2" xfId="7180" xr:uid="{00000000-0005-0000-0000-0000B6200000}"/>
    <cellStyle name="Normal 8 3 2 29 2 2" xfId="13687" xr:uid="{343FD925-6AEE-40AA-8802-399E5D5C24C8}"/>
    <cellStyle name="Normal 8 3 2 29 3" xfId="8958" xr:uid="{00000000-0005-0000-0000-0000B7200000}"/>
    <cellStyle name="Normal 8 3 2 29 3 2" xfId="15464" xr:uid="{E03AFAE1-E039-4340-A3B7-A03A996626B1}"/>
    <cellStyle name="Normal 8 3 2 29 4" xfId="11928" xr:uid="{BD3796C4-A1F3-4AB4-BD0A-BA8EDCB16033}"/>
    <cellStyle name="Normal 8 3 2 3" xfId="4935" xr:uid="{00000000-0005-0000-0000-0000B8200000}"/>
    <cellStyle name="Normal 8 3 2 3 2" xfId="7181" xr:uid="{00000000-0005-0000-0000-0000B9200000}"/>
    <cellStyle name="Normal 8 3 2 3 2 2" xfId="13688" xr:uid="{6E4D4DFF-7933-40B1-85E8-D4925E02744A}"/>
    <cellStyle name="Normal 8 3 2 3 3" xfId="8959" xr:uid="{00000000-0005-0000-0000-0000BA200000}"/>
    <cellStyle name="Normal 8 3 2 3 3 2" xfId="15465" xr:uid="{AB9D5B3E-9EAB-47DF-9244-034946443B44}"/>
    <cellStyle name="Normal 8 3 2 3 4" xfId="11929" xr:uid="{9BD5FF5E-CACA-4C04-819B-83182BB40F8A}"/>
    <cellStyle name="Normal 8 3 2 30" xfId="4936" xr:uid="{00000000-0005-0000-0000-0000BB200000}"/>
    <cellStyle name="Normal 8 3 2 30 2" xfId="7182" xr:uid="{00000000-0005-0000-0000-0000BC200000}"/>
    <cellStyle name="Normal 8 3 2 30 2 2" xfId="13689" xr:uid="{B4B4C389-D66D-403F-9A3D-0CA4550CA343}"/>
    <cellStyle name="Normal 8 3 2 30 3" xfId="8960" xr:uid="{00000000-0005-0000-0000-0000BD200000}"/>
    <cellStyle name="Normal 8 3 2 30 3 2" xfId="15466" xr:uid="{FE9F305C-E7C7-4369-A74D-63946BE3553D}"/>
    <cellStyle name="Normal 8 3 2 30 4" xfId="11930" xr:uid="{EBCE7AEF-E084-4203-A065-6C3B582F6778}"/>
    <cellStyle name="Normal 8 3 2 31" xfId="4937" xr:uid="{00000000-0005-0000-0000-0000BE200000}"/>
    <cellStyle name="Normal 8 3 2 31 2" xfId="7183" xr:uid="{00000000-0005-0000-0000-0000BF200000}"/>
    <cellStyle name="Normal 8 3 2 31 2 2" xfId="13690" xr:uid="{DB1DADAB-2BC6-45A3-A7BD-9E789A4C6A60}"/>
    <cellStyle name="Normal 8 3 2 31 3" xfId="8961" xr:uid="{00000000-0005-0000-0000-0000C0200000}"/>
    <cellStyle name="Normal 8 3 2 31 3 2" xfId="15467" xr:uid="{3141AC2B-676D-41E6-8733-9CC08CFE3A53}"/>
    <cellStyle name="Normal 8 3 2 31 4" xfId="11931" xr:uid="{E6FE5B5A-D664-47AE-B6C4-D16DE309B6D8}"/>
    <cellStyle name="Normal 8 3 2 32" xfId="4938" xr:uid="{00000000-0005-0000-0000-0000C1200000}"/>
    <cellStyle name="Normal 8 3 2 32 2" xfId="7184" xr:uid="{00000000-0005-0000-0000-0000C2200000}"/>
    <cellStyle name="Normal 8 3 2 32 2 2" xfId="13691" xr:uid="{FC3954BB-8A7F-49CA-BE4A-1AA0A1340AAB}"/>
    <cellStyle name="Normal 8 3 2 32 3" xfId="8962" xr:uid="{00000000-0005-0000-0000-0000C3200000}"/>
    <cellStyle name="Normal 8 3 2 32 3 2" xfId="15468" xr:uid="{DCC8FAB2-D1B5-4345-AEBC-1DDD1759D486}"/>
    <cellStyle name="Normal 8 3 2 32 4" xfId="11932" xr:uid="{D6D226D2-94ED-404D-B05B-2EBFADDB59B4}"/>
    <cellStyle name="Normal 8 3 2 33" xfId="4939" xr:uid="{00000000-0005-0000-0000-0000C4200000}"/>
    <cellStyle name="Normal 8 3 2 33 2" xfId="7185" xr:uid="{00000000-0005-0000-0000-0000C5200000}"/>
    <cellStyle name="Normal 8 3 2 33 2 2" xfId="13692" xr:uid="{E2D2BA26-0A9C-4674-9629-410F256817A8}"/>
    <cellStyle name="Normal 8 3 2 33 3" xfId="8963" xr:uid="{00000000-0005-0000-0000-0000C6200000}"/>
    <cellStyle name="Normal 8 3 2 33 3 2" xfId="15469" xr:uid="{1B35FE42-8694-47C8-A30E-76BFB8A52325}"/>
    <cellStyle name="Normal 8 3 2 33 4" xfId="11933" xr:uid="{351971CD-8EA8-4210-8D8B-D52CA958AA97}"/>
    <cellStyle name="Normal 8 3 2 34" xfId="4940" xr:uid="{00000000-0005-0000-0000-0000C7200000}"/>
    <cellStyle name="Normal 8 3 2 34 2" xfId="7186" xr:uid="{00000000-0005-0000-0000-0000C8200000}"/>
    <cellStyle name="Normal 8 3 2 34 2 2" xfId="13693" xr:uid="{77C9E36C-6A14-4384-9C6D-E5E34FEF2F3E}"/>
    <cellStyle name="Normal 8 3 2 34 3" xfId="8964" xr:uid="{00000000-0005-0000-0000-0000C9200000}"/>
    <cellStyle name="Normal 8 3 2 34 3 2" xfId="15470" xr:uid="{2A98FCEC-6093-4E23-99D7-15D51995E3EB}"/>
    <cellStyle name="Normal 8 3 2 34 4" xfId="11934" xr:uid="{0EAFC9FE-4B78-478E-8187-B9D08C0D7417}"/>
    <cellStyle name="Normal 8 3 2 35" xfId="4941" xr:uid="{00000000-0005-0000-0000-0000CA200000}"/>
    <cellStyle name="Normal 8 3 2 35 2" xfId="7187" xr:uid="{00000000-0005-0000-0000-0000CB200000}"/>
    <cellStyle name="Normal 8 3 2 35 2 2" xfId="13694" xr:uid="{3393A2D2-277B-4CC5-A871-993AAEF9E98F}"/>
    <cellStyle name="Normal 8 3 2 35 3" xfId="8965" xr:uid="{00000000-0005-0000-0000-0000CC200000}"/>
    <cellStyle name="Normal 8 3 2 35 3 2" xfId="15471" xr:uid="{BDE20C56-433B-4856-9B07-BA1B59ABD09D}"/>
    <cellStyle name="Normal 8 3 2 35 4" xfId="11935" xr:uid="{5D7F7F38-9D8A-41DE-A818-91DA4FE0AEA5}"/>
    <cellStyle name="Normal 8 3 2 36" xfId="4942" xr:uid="{00000000-0005-0000-0000-0000CD200000}"/>
    <cellStyle name="Normal 8 3 2 36 2" xfId="7188" xr:uid="{00000000-0005-0000-0000-0000CE200000}"/>
    <cellStyle name="Normal 8 3 2 36 2 2" xfId="13695" xr:uid="{5C9C62B9-3090-47C3-9F62-8DEC03C464DB}"/>
    <cellStyle name="Normal 8 3 2 36 3" xfId="8966" xr:uid="{00000000-0005-0000-0000-0000CF200000}"/>
    <cellStyle name="Normal 8 3 2 36 3 2" xfId="15472" xr:uid="{1EBAE43E-BB97-4F48-9BFD-E22BF1E8566C}"/>
    <cellStyle name="Normal 8 3 2 36 4" xfId="11936" xr:uid="{55EF4041-0D34-4633-8135-39FF94D0AE44}"/>
    <cellStyle name="Normal 8 3 2 37" xfId="4943" xr:uid="{00000000-0005-0000-0000-0000D0200000}"/>
    <cellStyle name="Normal 8 3 2 37 2" xfId="7189" xr:uid="{00000000-0005-0000-0000-0000D1200000}"/>
    <cellStyle name="Normal 8 3 2 37 2 2" xfId="13696" xr:uid="{A8271E58-F1A2-49B5-AAE8-004B14FAEC91}"/>
    <cellStyle name="Normal 8 3 2 37 3" xfId="8967" xr:uid="{00000000-0005-0000-0000-0000D2200000}"/>
    <cellStyle name="Normal 8 3 2 37 3 2" xfId="15473" xr:uid="{DEF4D9F7-D70B-40F8-8163-D572744A4A7A}"/>
    <cellStyle name="Normal 8 3 2 37 4" xfId="11937" xr:uid="{4EC57896-B145-44E2-8884-852FCD4BF08D}"/>
    <cellStyle name="Normal 8 3 2 38" xfId="4944" xr:uid="{00000000-0005-0000-0000-0000D3200000}"/>
    <cellStyle name="Normal 8 3 2 38 2" xfId="7190" xr:uid="{00000000-0005-0000-0000-0000D4200000}"/>
    <cellStyle name="Normal 8 3 2 38 2 2" xfId="13697" xr:uid="{D7C25443-5BDD-4880-9637-D6CA127A0010}"/>
    <cellStyle name="Normal 8 3 2 38 3" xfId="8968" xr:uid="{00000000-0005-0000-0000-0000D5200000}"/>
    <cellStyle name="Normal 8 3 2 38 3 2" xfId="15474" xr:uid="{4B88F29B-1074-4238-A4F7-532196A8A6E8}"/>
    <cellStyle name="Normal 8 3 2 38 4" xfId="11938" xr:uid="{79B0FFFA-6E8B-4C83-B1B6-833B299DA4C4}"/>
    <cellStyle name="Normal 8 3 2 39" xfId="4945" xr:uid="{00000000-0005-0000-0000-0000D6200000}"/>
    <cellStyle name="Normal 8 3 2 39 2" xfId="7191" xr:uid="{00000000-0005-0000-0000-0000D7200000}"/>
    <cellStyle name="Normal 8 3 2 39 2 2" xfId="13698" xr:uid="{8E07F338-0706-4ABC-89F4-3CD340CF36EB}"/>
    <cellStyle name="Normal 8 3 2 39 3" xfId="8969" xr:uid="{00000000-0005-0000-0000-0000D8200000}"/>
    <cellStyle name="Normal 8 3 2 39 3 2" xfId="15475" xr:uid="{959603AA-D6F6-49BF-95CA-E5F1C972B084}"/>
    <cellStyle name="Normal 8 3 2 39 4" xfId="11939" xr:uid="{C93003F4-D5CE-4CB2-AF88-BCDF20535409}"/>
    <cellStyle name="Normal 8 3 2 4" xfId="4946" xr:uid="{00000000-0005-0000-0000-0000D9200000}"/>
    <cellStyle name="Normal 8 3 2 4 2" xfId="7192" xr:uid="{00000000-0005-0000-0000-0000DA200000}"/>
    <cellStyle name="Normal 8 3 2 4 2 2" xfId="13699" xr:uid="{40D694D8-3A9A-4C7A-AD75-26AC33045F2D}"/>
    <cellStyle name="Normal 8 3 2 4 3" xfId="8970" xr:uid="{00000000-0005-0000-0000-0000DB200000}"/>
    <cellStyle name="Normal 8 3 2 4 3 2" xfId="15476" xr:uid="{040A9875-266C-4DF9-8759-2B83E530DC39}"/>
    <cellStyle name="Normal 8 3 2 4 4" xfId="11940" xr:uid="{1A563E98-BFCE-45B1-89B3-9D4583574744}"/>
    <cellStyle name="Normal 8 3 2 40" xfId="4947" xr:uid="{00000000-0005-0000-0000-0000DC200000}"/>
    <cellStyle name="Normal 8 3 2 40 2" xfId="7193" xr:uid="{00000000-0005-0000-0000-0000DD200000}"/>
    <cellStyle name="Normal 8 3 2 40 2 2" xfId="13700" xr:uid="{C3E40434-03FB-4BF0-97EA-90F0A60A586C}"/>
    <cellStyle name="Normal 8 3 2 40 3" xfId="8971" xr:uid="{00000000-0005-0000-0000-0000DE200000}"/>
    <cellStyle name="Normal 8 3 2 40 3 2" xfId="15477" xr:uid="{5A70F74C-402B-4B58-87DA-7AC1E02C9786}"/>
    <cellStyle name="Normal 8 3 2 40 4" xfId="11941" xr:uid="{4D5E425B-D349-4AFE-A64A-2C19880F770A}"/>
    <cellStyle name="Normal 8 3 2 41" xfId="4948" xr:uid="{00000000-0005-0000-0000-0000DF200000}"/>
    <cellStyle name="Normal 8 3 2 41 2" xfId="7194" xr:uid="{00000000-0005-0000-0000-0000E0200000}"/>
    <cellStyle name="Normal 8 3 2 41 2 2" xfId="13701" xr:uid="{2C375E89-FEE9-42E9-B86D-13C3E0110C7D}"/>
    <cellStyle name="Normal 8 3 2 41 3" xfId="8972" xr:uid="{00000000-0005-0000-0000-0000E1200000}"/>
    <cellStyle name="Normal 8 3 2 41 3 2" xfId="15478" xr:uid="{6580EC50-0790-45CC-A9AB-29D7A91A8115}"/>
    <cellStyle name="Normal 8 3 2 41 4" xfId="11942" xr:uid="{C54C4B64-D736-42D2-93E8-64E42E087373}"/>
    <cellStyle name="Normal 8 3 2 42" xfId="4949" xr:uid="{00000000-0005-0000-0000-0000E2200000}"/>
    <cellStyle name="Normal 8 3 2 42 2" xfId="7195" xr:uid="{00000000-0005-0000-0000-0000E3200000}"/>
    <cellStyle name="Normal 8 3 2 42 2 2" xfId="13702" xr:uid="{11847E47-D1AA-49A7-A875-843CAFA50202}"/>
    <cellStyle name="Normal 8 3 2 42 3" xfId="8973" xr:uid="{00000000-0005-0000-0000-0000E4200000}"/>
    <cellStyle name="Normal 8 3 2 42 3 2" xfId="15479" xr:uid="{D1F21576-442E-4E44-8811-D629ED347F3D}"/>
    <cellStyle name="Normal 8 3 2 42 4" xfId="11943" xr:uid="{08E03F4A-A922-458C-8919-27B2A6005A6E}"/>
    <cellStyle name="Normal 8 3 2 43" xfId="4950" xr:uid="{00000000-0005-0000-0000-0000E5200000}"/>
    <cellStyle name="Normal 8 3 2 43 2" xfId="7196" xr:uid="{00000000-0005-0000-0000-0000E6200000}"/>
    <cellStyle name="Normal 8 3 2 43 2 2" xfId="13703" xr:uid="{B84BBB9C-F126-4065-A890-B273C749D5CE}"/>
    <cellStyle name="Normal 8 3 2 43 3" xfId="8974" xr:uid="{00000000-0005-0000-0000-0000E7200000}"/>
    <cellStyle name="Normal 8 3 2 43 3 2" xfId="15480" xr:uid="{421BDBFB-AB8A-4265-A063-ED8AE65A23F6}"/>
    <cellStyle name="Normal 8 3 2 43 4" xfId="11944" xr:uid="{DF4CF258-90FA-4902-BB8E-A46BB9F40317}"/>
    <cellStyle name="Normal 8 3 2 44" xfId="4951" xr:uid="{00000000-0005-0000-0000-0000E8200000}"/>
    <cellStyle name="Normal 8 3 2 44 2" xfId="7197" xr:uid="{00000000-0005-0000-0000-0000E9200000}"/>
    <cellStyle name="Normal 8 3 2 44 2 2" xfId="13704" xr:uid="{385B88A8-1CF9-477C-BF8B-737080B86B23}"/>
    <cellStyle name="Normal 8 3 2 44 3" xfId="8975" xr:uid="{00000000-0005-0000-0000-0000EA200000}"/>
    <cellStyle name="Normal 8 3 2 44 3 2" xfId="15481" xr:uid="{65102ED5-9653-4785-A05C-46AB5A4B4C14}"/>
    <cellStyle name="Normal 8 3 2 44 4" xfId="11945" xr:uid="{DF9B5541-2BD6-4E5B-BA5E-92BEE6734A9D}"/>
    <cellStyle name="Normal 8 3 2 45" xfId="4952" xr:uid="{00000000-0005-0000-0000-0000EB200000}"/>
    <cellStyle name="Normal 8 3 2 45 2" xfId="7198" xr:uid="{00000000-0005-0000-0000-0000EC200000}"/>
    <cellStyle name="Normal 8 3 2 45 2 2" xfId="13705" xr:uid="{9FF2D01A-CA03-4EED-8297-343C4DA8A87F}"/>
    <cellStyle name="Normal 8 3 2 45 3" xfId="8976" xr:uid="{00000000-0005-0000-0000-0000ED200000}"/>
    <cellStyle name="Normal 8 3 2 45 3 2" xfId="15482" xr:uid="{3936B5DE-1340-4372-AF87-672985EA8A1F}"/>
    <cellStyle name="Normal 8 3 2 45 4" xfId="11946" xr:uid="{7AB4CB06-4FAC-4EB2-928F-5717F551DBDA}"/>
    <cellStyle name="Normal 8 3 2 46" xfId="7159" xr:uid="{00000000-0005-0000-0000-0000EE200000}"/>
    <cellStyle name="Normal 8 3 2 46 2" xfId="13666" xr:uid="{5F473A11-03FA-4715-8309-769BEFDA848C}"/>
    <cellStyle name="Normal 8 3 2 47" xfId="8937" xr:uid="{00000000-0005-0000-0000-0000EF200000}"/>
    <cellStyle name="Normal 8 3 2 47 2" xfId="15443" xr:uid="{ED7CBD9D-A7F6-41F5-A7D0-905406670599}"/>
    <cellStyle name="Normal 8 3 2 48" xfId="11907" xr:uid="{1881923A-9DD5-4AD4-BFB7-60506D691F5F}"/>
    <cellStyle name="Normal 8 3 2 5" xfId="4953" xr:uid="{00000000-0005-0000-0000-0000F0200000}"/>
    <cellStyle name="Normal 8 3 2 5 2" xfId="7199" xr:uid="{00000000-0005-0000-0000-0000F1200000}"/>
    <cellStyle name="Normal 8 3 2 5 2 2" xfId="13706" xr:uid="{881977C4-9A9D-4888-B8B2-AC83854B397E}"/>
    <cellStyle name="Normal 8 3 2 5 3" xfId="8977" xr:uid="{00000000-0005-0000-0000-0000F2200000}"/>
    <cellStyle name="Normal 8 3 2 5 3 2" xfId="15483" xr:uid="{654CDDD1-77DF-46A6-856E-FF01971902EA}"/>
    <cellStyle name="Normal 8 3 2 5 4" xfId="11947" xr:uid="{389D8AC2-A5B6-4281-AF90-F7FD6574DF61}"/>
    <cellStyle name="Normal 8 3 2 6" xfId="4954" xr:uid="{00000000-0005-0000-0000-0000F3200000}"/>
    <cellStyle name="Normal 8 3 2 6 2" xfId="7200" xr:uid="{00000000-0005-0000-0000-0000F4200000}"/>
    <cellStyle name="Normal 8 3 2 6 2 2" xfId="13707" xr:uid="{AF128CBD-4413-4BE2-A239-9B0DAE2773FD}"/>
    <cellStyle name="Normal 8 3 2 6 3" xfId="8978" xr:uid="{00000000-0005-0000-0000-0000F5200000}"/>
    <cellStyle name="Normal 8 3 2 6 3 2" xfId="15484" xr:uid="{06A5BACF-B369-400A-9DF6-8ADADFA5A402}"/>
    <cellStyle name="Normal 8 3 2 6 4" xfId="11948" xr:uid="{8535F641-F24C-40A0-869B-EA2AC5C1AD95}"/>
    <cellStyle name="Normal 8 3 2 7" xfId="4955" xr:uid="{00000000-0005-0000-0000-0000F6200000}"/>
    <cellStyle name="Normal 8 3 2 7 2" xfId="7201" xr:uid="{00000000-0005-0000-0000-0000F7200000}"/>
    <cellStyle name="Normal 8 3 2 7 2 2" xfId="13708" xr:uid="{66ABC19C-0628-4C5F-A597-05E46E17C187}"/>
    <cellStyle name="Normal 8 3 2 7 3" xfId="8979" xr:uid="{00000000-0005-0000-0000-0000F8200000}"/>
    <cellStyle name="Normal 8 3 2 7 3 2" xfId="15485" xr:uid="{1D917D20-11D1-48D5-B8E4-B88F7AFED4DB}"/>
    <cellStyle name="Normal 8 3 2 7 4" xfId="11949" xr:uid="{FC4A62A1-8133-412F-9064-5F727CE536DF}"/>
    <cellStyle name="Normal 8 3 2 8" xfId="4956" xr:uid="{00000000-0005-0000-0000-0000F9200000}"/>
    <cellStyle name="Normal 8 3 2 8 2" xfId="7202" xr:uid="{00000000-0005-0000-0000-0000FA200000}"/>
    <cellStyle name="Normal 8 3 2 8 2 2" xfId="13709" xr:uid="{AC4F5CC8-658C-4FB6-A6C6-C95AC58B19BC}"/>
    <cellStyle name="Normal 8 3 2 8 3" xfId="8980" xr:uid="{00000000-0005-0000-0000-0000FB200000}"/>
    <cellStyle name="Normal 8 3 2 8 3 2" xfId="15486" xr:uid="{CD733497-846B-453B-973E-28AFED66588F}"/>
    <cellStyle name="Normal 8 3 2 8 4" xfId="11950" xr:uid="{FD9D7795-FF13-4E02-860B-0A5C48BD7F98}"/>
    <cellStyle name="Normal 8 3 2 9" xfId="4957" xr:uid="{00000000-0005-0000-0000-0000FC200000}"/>
    <cellStyle name="Normal 8 3 2 9 2" xfId="7203" xr:uid="{00000000-0005-0000-0000-0000FD200000}"/>
    <cellStyle name="Normal 8 3 2 9 2 2" xfId="13710" xr:uid="{0A10C812-0AF5-48B9-86EA-63AB9D698CFA}"/>
    <cellStyle name="Normal 8 3 2 9 3" xfId="8981" xr:uid="{00000000-0005-0000-0000-0000FE200000}"/>
    <cellStyle name="Normal 8 3 2 9 3 2" xfId="15487" xr:uid="{903FE391-023E-40BA-BBC8-6ABE98CCE068}"/>
    <cellStyle name="Normal 8 3 2 9 4" xfId="11951" xr:uid="{4098E24A-C5D1-48EB-A26C-CAF5E325140A}"/>
    <cellStyle name="Normal 8 3 3" xfId="4958" xr:uid="{00000000-0005-0000-0000-0000FF200000}"/>
    <cellStyle name="Normal 8 3 3 2" xfId="7204" xr:uid="{00000000-0005-0000-0000-000000210000}"/>
    <cellStyle name="Normal 8 3 3 2 2" xfId="13711" xr:uid="{3A12F19C-585F-4037-8410-B96C8ABC707E}"/>
    <cellStyle name="Normal 8 3 3 3" xfId="8982" xr:uid="{00000000-0005-0000-0000-000001210000}"/>
    <cellStyle name="Normal 8 3 3 3 2" xfId="15488" xr:uid="{4C9A0D7D-C787-49C1-BD10-1458554922AF}"/>
    <cellStyle name="Normal 8 3 3 4" xfId="11952" xr:uid="{63B96BC9-3952-46DE-B785-02E81720B3F2}"/>
    <cellStyle name="Normal 8 3 4" xfId="4959" xr:uid="{00000000-0005-0000-0000-000002210000}"/>
    <cellStyle name="Normal 8 3 4 2" xfId="7205" xr:uid="{00000000-0005-0000-0000-000003210000}"/>
    <cellStyle name="Normal 8 3 4 2 2" xfId="13712" xr:uid="{8454D588-26D0-47A9-80D9-891BC3D014F8}"/>
    <cellStyle name="Normal 8 3 4 3" xfId="8983" xr:uid="{00000000-0005-0000-0000-000004210000}"/>
    <cellStyle name="Normal 8 3 4 3 2" xfId="15489" xr:uid="{AA498E84-8FB3-43B5-A362-67D7150C1358}"/>
    <cellStyle name="Normal 8 3 4 4" xfId="11953" xr:uid="{FF0539A1-85D4-47D7-9F34-EB28C1DBBA4C}"/>
    <cellStyle name="Normal 8 3 5" xfId="7158" xr:uid="{00000000-0005-0000-0000-000005210000}"/>
    <cellStyle name="Normal 8 3 5 2" xfId="13665" xr:uid="{56BF651A-ADD8-4B97-B6B1-6CC5F1393F99}"/>
    <cellStyle name="Normal 8 3 6" xfId="8936" xr:uid="{00000000-0005-0000-0000-000006210000}"/>
    <cellStyle name="Normal 8 3 6 2" xfId="15442" xr:uid="{7371545D-F6E6-48D2-8FCF-0EE29A8EEBDF}"/>
    <cellStyle name="Normal 8 3 7" xfId="11906" xr:uid="{806C1359-FE67-4858-A501-4CDAE6794BCF}"/>
    <cellStyle name="Normal 8 4" xfId="4960" xr:uid="{00000000-0005-0000-0000-000007210000}"/>
    <cellStyle name="Normal 8 4 2" xfId="7206" xr:uid="{00000000-0005-0000-0000-000008210000}"/>
    <cellStyle name="Normal 8 4 2 2" xfId="13713" xr:uid="{A0C87A02-9431-4ED8-9870-A73C13AF70EE}"/>
    <cellStyle name="Normal 8 4 3" xfId="8984" xr:uid="{00000000-0005-0000-0000-000009210000}"/>
    <cellStyle name="Normal 8 4 3 2" xfId="15490" xr:uid="{1727DC1A-AA44-42B1-A620-58993AA0BAD7}"/>
    <cellStyle name="Normal 8 4 4" xfId="11954" xr:uid="{13BA6B01-D19C-43CE-B2CA-BE127D436588}"/>
    <cellStyle name="Normal 8 5" xfId="7109" xr:uid="{00000000-0005-0000-0000-00000A210000}"/>
    <cellStyle name="Normal 8 5 2" xfId="13616" xr:uid="{E7B551DB-6502-46E5-B4B5-FC6B7B778EEF}"/>
    <cellStyle name="Normal 8 6" xfId="8887" xr:uid="{00000000-0005-0000-0000-00000B210000}"/>
    <cellStyle name="Normal 8 6 2" xfId="15393" xr:uid="{AF7DF443-55AA-4028-8423-6B0B38D65D87}"/>
    <cellStyle name="Normal 8 7" xfId="11857" xr:uid="{D485E19B-E026-4803-A42F-B7817AB6F55D}"/>
    <cellStyle name="Normal 84" xfId="10761" xr:uid="{00000000-0005-0000-0000-00000C210000}"/>
    <cellStyle name="Normal 84 1" xfId="10762" xr:uid="{00000000-0005-0000-0000-00000D210000}"/>
    <cellStyle name="Normal 89" xfId="10763" xr:uid="{00000000-0005-0000-0000-00000E210000}"/>
    <cellStyle name="Normal 89 1" xfId="10764" xr:uid="{00000000-0005-0000-0000-00000F210000}"/>
    <cellStyle name="Normal 9" xfId="4961" xr:uid="{00000000-0005-0000-0000-000010210000}"/>
    <cellStyle name="Normal 9 1" xfId="10765" xr:uid="{00000000-0005-0000-0000-000011210000}"/>
    <cellStyle name="Normal 9 10" xfId="4962" xr:uid="{00000000-0005-0000-0000-000012210000}"/>
    <cellStyle name="Normal 9 10 2" xfId="7208" xr:uid="{00000000-0005-0000-0000-000013210000}"/>
    <cellStyle name="Normal 9 10 2 2" xfId="13715" xr:uid="{0D5E5D5E-A053-4BE0-9F22-CE88FAC028E7}"/>
    <cellStyle name="Normal 9 10 3" xfId="8986" xr:uid="{00000000-0005-0000-0000-000014210000}"/>
    <cellStyle name="Normal 9 10 3 2" xfId="15492" xr:uid="{F2B698C4-D497-49FF-83B7-F68D400506C8}"/>
    <cellStyle name="Normal 9 10 4" xfId="11956" xr:uid="{25C796A5-19E3-45B5-9210-67C1EB684745}"/>
    <cellStyle name="Normal 9 11" xfId="4963" xr:uid="{00000000-0005-0000-0000-000015210000}"/>
    <cellStyle name="Normal 9 11 2" xfId="7209" xr:uid="{00000000-0005-0000-0000-000016210000}"/>
    <cellStyle name="Normal 9 11 2 2" xfId="13716" xr:uid="{AA3B0E88-3B66-499D-9DED-5D2299EA44EC}"/>
    <cellStyle name="Normal 9 11 3" xfId="8987" xr:uid="{00000000-0005-0000-0000-000017210000}"/>
    <cellStyle name="Normal 9 11 3 2" xfId="15493" xr:uid="{E002BE37-6A6A-40E8-9423-873009A3B487}"/>
    <cellStyle name="Normal 9 11 4" xfId="11957" xr:uid="{2D70B87A-F875-4CA1-AC78-03FCF561F92C}"/>
    <cellStyle name="Normal 9 12" xfId="4964" xr:uid="{00000000-0005-0000-0000-000018210000}"/>
    <cellStyle name="Normal 9 12 2" xfId="7210" xr:uid="{00000000-0005-0000-0000-000019210000}"/>
    <cellStyle name="Normal 9 12 2 2" xfId="13717" xr:uid="{7B12CFCD-FC2A-475C-BB94-F1F5C3AADEA3}"/>
    <cellStyle name="Normal 9 12 3" xfId="8988" xr:uid="{00000000-0005-0000-0000-00001A210000}"/>
    <cellStyle name="Normal 9 12 3 2" xfId="15494" xr:uid="{5398A11C-6E4E-4B57-B7C4-9175615C409A}"/>
    <cellStyle name="Normal 9 12 4" xfId="11958" xr:uid="{A0C52DA1-78E0-450B-B793-05D0C11C80FE}"/>
    <cellStyle name="Normal 9 13" xfId="4965" xr:uid="{00000000-0005-0000-0000-00001B210000}"/>
    <cellStyle name="Normal 9 13 2" xfId="7211" xr:uid="{00000000-0005-0000-0000-00001C210000}"/>
    <cellStyle name="Normal 9 13 2 2" xfId="13718" xr:uid="{177B7F8B-7944-4CFF-8EA3-83C9F82B3CBC}"/>
    <cellStyle name="Normal 9 13 3" xfId="8989" xr:uid="{00000000-0005-0000-0000-00001D210000}"/>
    <cellStyle name="Normal 9 13 3 2" xfId="15495" xr:uid="{7BE3626D-C374-430E-B9C2-16D765C78AA4}"/>
    <cellStyle name="Normal 9 13 4" xfId="11959" xr:uid="{B5BD5ABC-50AD-428F-8950-4CD64472F324}"/>
    <cellStyle name="Normal 9 14" xfId="4966" xr:uid="{00000000-0005-0000-0000-00001E210000}"/>
    <cellStyle name="Normal 9 14 2" xfId="7212" xr:uid="{00000000-0005-0000-0000-00001F210000}"/>
    <cellStyle name="Normal 9 14 2 2" xfId="13719" xr:uid="{867A4A22-8A1E-4162-B405-E793DAA64AC3}"/>
    <cellStyle name="Normal 9 14 3" xfId="8990" xr:uid="{00000000-0005-0000-0000-000020210000}"/>
    <cellStyle name="Normal 9 14 3 2" xfId="15496" xr:uid="{2103C75A-4BAE-4078-8C74-AAD3857EE5A2}"/>
    <cellStyle name="Normal 9 14 4" xfId="11960" xr:uid="{96ADF5A7-63BF-4D94-9380-AF3723B33164}"/>
    <cellStyle name="Normal 9 15" xfId="4967" xr:uid="{00000000-0005-0000-0000-000021210000}"/>
    <cellStyle name="Normal 9 15 2" xfId="7213" xr:uid="{00000000-0005-0000-0000-000022210000}"/>
    <cellStyle name="Normal 9 15 2 2" xfId="13720" xr:uid="{27F445BD-E316-4753-B6F7-E4146EC6A8D6}"/>
    <cellStyle name="Normal 9 15 3" xfId="8991" xr:uid="{00000000-0005-0000-0000-000023210000}"/>
    <cellStyle name="Normal 9 15 3 2" xfId="15497" xr:uid="{C4FA03F3-7703-43BA-89C2-2100E9939B4B}"/>
    <cellStyle name="Normal 9 15 4" xfId="11961" xr:uid="{1600BDE4-C9D3-4D97-B439-5DC4C2E09658}"/>
    <cellStyle name="Normal 9 16" xfId="4968" xr:uid="{00000000-0005-0000-0000-000024210000}"/>
    <cellStyle name="Normal 9 16 2" xfId="7214" xr:uid="{00000000-0005-0000-0000-000025210000}"/>
    <cellStyle name="Normal 9 16 2 2" xfId="13721" xr:uid="{A4FD1A66-7AB8-4F55-B824-E7F76EF36E86}"/>
    <cellStyle name="Normal 9 16 3" xfId="8992" xr:uid="{00000000-0005-0000-0000-000026210000}"/>
    <cellStyle name="Normal 9 16 3 2" xfId="15498" xr:uid="{53887F0D-AA75-4BE9-B154-086A42B32660}"/>
    <cellStyle name="Normal 9 16 4" xfId="11962" xr:uid="{81ABE6BA-9AED-4CBC-9CA7-FFEB2458251D}"/>
    <cellStyle name="Normal 9 17" xfId="4969" xr:uid="{00000000-0005-0000-0000-000027210000}"/>
    <cellStyle name="Normal 9 17 2" xfId="7215" xr:uid="{00000000-0005-0000-0000-000028210000}"/>
    <cellStyle name="Normal 9 17 2 2" xfId="13722" xr:uid="{060C26D9-A80E-4D79-B975-902D1F98AD99}"/>
    <cellStyle name="Normal 9 17 3" xfId="8993" xr:uid="{00000000-0005-0000-0000-000029210000}"/>
    <cellStyle name="Normal 9 17 3 2" xfId="15499" xr:uid="{2612221F-DD5C-4898-9B3A-C9AB6AE2DD49}"/>
    <cellStyle name="Normal 9 17 4" xfId="11963" xr:uid="{5FEEBDD7-72F2-418C-B765-C758F8A74BAA}"/>
    <cellStyle name="Normal 9 18" xfId="4970" xr:uid="{00000000-0005-0000-0000-00002A210000}"/>
    <cellStyle name="Normal 9 18 2" xfId="7216" xr:uid="{00000000-0005-0000-0000-00002B210000}"/>
    <cellStyle name="Normal 9 18 2 2" xfId="13723" xr:uid="{6E853A45-330C-46D9-A5CE-0AB18B260A20}"/>
    <cellStyle name="Normal 9 18 3" xfId="8994" xr:uid="{00000000-0005-0000-0000-00002C210000}"/>
    <cellStyle name="Normal 9 18 3 2" xfId="15500" xr:uid="{FC22C083-093B-4828-8DC5-D2C8A7FFDDFD}"/>
    <cellStyle name="Normal 9 18 4" xfId="11964" xr:uid="{249F4B3D-8E81-44E2-9615-738E249F5C5A}"/>
    <cellStyle name="Normal 9 19" xfId="4971" xr:uid="{00000000-0005-0000-0000-00002D210000}"/>
    <cellStyle name="Normal 9 19 2" xfId="7217" xr:uid="{00000000-0005-0000-0000-00002E210000}"/>
    <cellStyle name="Normal 9 19 2 2" xfId="13724" xr:uid="{96ABD484-2989-4D94-BE7D-B3FCFD980775}"/>
    <cellStyle name="Normal 9 19 3" xfId="8995" xr:uid="{00000000-0005-0000-0000-00002F210000}"/>
    <cellStyle name="Normal 9 19 3 2" xfId="15501" xr:uid="{FC918BF6-7158-4409-8428-AE32666A0A6E}"/>
    <cellStyle name="Normal 9 19 4" xfId="11965" xr:uid="{4A92B7A2-6725-4898-B7CC-F72BD955C09B}"/>
    <cellStyle name="Normal 9 2" xfId="4972" xr:uid="{00000000-0005-0000-0000-000030210000}"/>
    <cellStyle name="Normal 9 2 2" xfId="4973" xr:uid="{00000000-0005-0000-0000-000031210000}"/>
    <cellStyle name="Normal 9 2 2 10" xfId="4974" xr:uid="{00000000-0005-0000-0000-000032210000}"/>
    <cellStyle name="Normal 9 2 2 10 2" xfId="7220" xr:uid="{00000000-0005-0000-0000-000033210000}"/>
    <cellStyle name="Normal 9 2 2 10 2 2" xfId="13727" xr:uid="{A1A41C95-1456-43D3-8C2C-9AE44CA077F9}"/>
    <cellStyle name="Normal 9 2 2 10 3" xfId="8998" xr:uid="{00000000-0005-0000-0000-000034210000}"/>
    <cellStyle name="Normal 9 2 2 10 3 2" xfId="15504" xr:uid="{A09AAA66-60B1-4C08-B99F-FAEF2D45207B}"/>
    <cellStyle name="Normal 9 2 2 10 4" xfId="11968" xr:uid="{8ED10F71-D7CF-4D4C-93CC-18DF521C6F86}"/>
    <cellStyle name="Normal 9 2 2 11" xfId="4975" xr:uid="{00000000-0005-0000-0000-000035210000}"/>
    <cellStyle name="Normal 9 2 2 11 2" xfId="7221" xr:uid="{00000000-0005-0000-0000-000036210000}"/>
    <cellStyle name="Normal 9 2 2 11 2 2" xfId="13728" xr:uid="{6E0AE8A1-86F9-4DD9-8F1B-62A9D947B64B}"/>
    <cellStyle name="Normal 9 2 2 11 3" xfId="8999" xr:uid="{00000000-0005-0000-0000-000037210000}"/>
    <cellStyle name="Normal 9 2 2 11 3 2" xfId="15505" xr:uid="{CEFB6786-5B1E-4E73-B24D-E988CAFE2CA4}"/>
    <cellStyle name="Normal 9 2 2 11 4" xfId="11969" xr:uid="{8EF0F63B-1D9C-471A-A4C2-995A25A9F246}"/>
    <cellStyle name="Normal 9 2 2 12" xfId="4976" xr:uid="{00000000-0005-0000-0000-000038210000}"/>
    <cellStyle name="Normal 9 2 2 12 2" xfId="7222" xr:uid="{00000000-0005-0000-0000-000039210000}"/>
    <cellStyle name="Normal 9 2 2 12 2 2" xfId="13729" xr:uid="{98BC3A19-1157-4909-A40E-3B02C60087CC}"/>
    <cellStyle name="Normal 9 2 2 12 3" xfId="9000" xr:uid="{00000000-0005-0000-0000-00003A210000}"/>
    <cellStyle name="Normal 9 2 2 12 3 2" xfId="15506" xr:uid="{5F3955F9-D3CE-4C07-A5FA-2D96B700D9C2}"/>
    <cellStyle name="Normal 9 2 2 12 4" xfId="11970" xr:uid="{F7FB20A5-7946-482E-9282-2E46F5743BF6}"/>
    <cellStyle name="Normal 9 2 2 13" xfId="4977" xr:uid="{00000000-0005-0000-0000-00003B210000}"/>
    <cellStyle name="Normal 9 2 2 13 2" xfId="7223" xr:uid="{00000000-0005-0000-0000-00003C210000}"/>
    <cellStyle name="Normal 9 2 2 13 2 2" xfId="13730" xr:uid="{6C246F5D-EFC3-442A-B14E-6A6149343977}"/>
    <cellStyle name="Normal 9 2 2 13 3" xfId="9001" xr:uid="{00000000-0005-0000-0000-00003D210000}"/>
    <cellStyle name="Normal 9 2 2 13 3 2" xfId="15507" xr:uid="{EE3D8C9A-A025-4F32-A95B-23E7A9A816C2}"/>
    <cellStyle name="Normal 9 2 2 13 4" xfId="11971" xr:uid="{17D3C71E-9BFC-41F9-98BF-287AE0CFCE5F}"/>
    <cellStyle name="Normal 9 2 2 14" xfId="4978" xr:uid="{00000000-0005-0000-0000-00003E210000}"/>
    <cellStyle name="Normal 9 2 2 14 2" xfId="7224" xr:uid="{00000000-0005-0000-0000-00003F210000}"/>
    <cellStyle name="Normal 9 2 2 14 2 2" xfId="13731" xr:uid="{376A9AAD-6059-4C23-A77D-D554C8B8E42C}"/>
    <cellStyle name="Normal 9 2 2 14 3" xfId="9002" xr:uid="{00000000-0005-0000-0000-000040210000}"/>
    <cellStyle name="Normal 9 2 2 14 3 2" xfId="15508" xr:uid="{896297C3-4E14-4950-BAEB-61980EFF1367}"/>
    <cellStyle name="Normal 9 2 2 14 4" xfId="11972" xr:uid="{1C98F8A3-1032-49C1-9645-72AE3075A5E3}"/>
    <cellStyle name="Normal 9 2 2 15" xfId="4979" xr:uid="{00000000-0005-0000-0000-000041210000}"/>
    <cellStyle name="Normal 9 2 2 15 2" xfId="7225" xr:uid="{00000000-0005-0000-0000-000042210000}"/>
    <cellStyle name="Normal 9 2 2 15 2 2" xfId="13732" xr:uid="{A9418D8A-CABA-44F5-B439-446169BBFF57}"/>
    <cellStyle name="Normal 9 2 2 15 3" xfId="9003" xr:uid="{00000000-0005-0000-0000-000043210000}"/>
    <cellStyle name="Normal 9 2 2 15 3 2" xfId="15509" xr:uid="{42A3C73B-955C-499D-B499-FC6D1E9197FA}"/>
    <cellStyle name="Normal 9 2 2 15 4" xfId="11973" xr:uid="{EE7BAACA-3E2C-4935-987F-45D3CB9BA0D6}"/>
    <cellStyle name="Normal 9 2 2 16" xfId="4980" xr:uid="{00000000-0005-0000-0000-000044210000}"/>
    <cellStyle name="Normal 9 2 2 16 2" xfId="7226" xr:uid="{00000000-0005-0000-0000-000045210000}"/>
    <cellStyle name="Normal 9 2 2 16 2 2" xfId="13733" xr:uid="{CB13C721-2BBB-487B-A3D6-5CC9146A4310}"/>
    <cellStyle name="Normal 9 2 2 16 3" xfId="9004" xr:uid="{00000000-0005-0000-0000-000046210000}"/>
    <cellStyle name="Normal 9 2 2 16 3 2" xfId="15510" xr:uid="{24F7A358-5086-40D1-93E7-90314509703D}"/>
    <cellStyle name="Normal 9 2 2 16 4" xfId="11974" xr:uid="{E15364DF-33DD-4F68-BC97-899939405FBB}"/>
    <cellStyle name="Normal 9 2 2 17" xfId="4981" xr:uid="{00000000-0005-0000-0000-000047210000}"/>
    <cellStyle name="Normal 9 2 2 17 2" xfId="7227" xr:uid="{00000000-0005-0000-0000-000048210000}"/>
    <cellStyle name="Normal 9 2 2 17 2 2" xfId="13734" xr:uid="{78AA6D93-0B83-4980-8C7F-C05115DAC50D}"/>
    <cellStyle name="Normal 9 2 2 17 3" xfId="9005" xr:uid="{00000000-0005-0000-0000-000049210000}"/>
    <cellStyle name="Normal 9 2 2 17 3 2" xfId="15511" xr:uid="{442C2519-72A3-4AD9-B18A-447EFEF72A88}"/>
    <cellStyle name="Normal 9 2 2 17 4" xfId="11975" xr:uid="{D6029560-22E0-4493-BDD0-4397797B9B50}"/>
    <cellStyle name="Normal 9 2 2 18" xfId="4982" xr:uid="{00000000-0005-0000-0000-00004A210000}"/>
    <cellStyle name="Normal 9 2 2 18 2" xfId="7228" xr:uid="{00000000-0005-0000-0000-00004B210000}"/>
    <cellStyle name="Normal 9 2 2 18 2 2" xfId="13735" xr:uid="{6939D3FC-8136-45A1-B744-1A554120F7DC}"/>
    <cellStyle name="Normal 9 2 2 18 3" xfId="9006" xr:uid="{00000000-0005-0000-0000-00004C210000}"/>
    <cellStyle name="Normal 9 2 2 18 3 2" xfId="15512" xr:uid="{99AAD0CA-CDCB-4F0A-B00F-80434C1166E2}"/>
    <cellStyle name="Normal 9 2 2 18 4" xfId="11976" xr:uid="{FC82D94B-7002-4F5C-8EDE-E6E9A62A9DD9}"/>
    <cellStyle name="Normal 9 2 2 19" xfId="4983" xr:uid="{00000000-0005-0000-0000-00004D210000}"/>
    <cellStyle name="Normal 9 2 2 19 2" xfId="7229" xr:uid="{00000000-0005-0000-0000-00004E210000}"/>
    <cellStyle name="Normal 9 2 2 19 2 2" xfId="13736" xr:uid="{93730D0F-281C-4C42-B210-C2CECCBA4C4F}"/>
    <cellStyle name="Normal 9 2 2 19 3" xfId="9007" xr:uid="{00000000-0005-0000-0000-00004F210000}"/>
    <cellStyle name="Normal 9 2 2 19 3 2" xfId="15513" xr:uid="{661DA2FA-B0A5-42C9-9CD4-67A4D1528CAE}"/>
    <cellStyle name="Normal 9 2 2 19 4" xfId="11977" xr:uid="{57CB1A2D-B52C-4CF8-8A3F-B25232835F71}"/>
    <cellStyle name="Normal 9 2 2 2" xfId="4984" xr:uid="{00000000-0005-0000-0000-000050210000}"/>
    <cellStyle name="Normal 9 2 2 2 2" xfId="7230" xr:uid="{00000000-0005-0000-0000-000051210000}"/>
    <cellStyle name="Normal 9 2 2 2 2 2" xfId="13737" xr:uid="{9C7E235B-DD6B-43A0-BFD0-FA62478A24D4}"/>
    <cellStyle name="Normal 9 2 2 2 3" xfId="9008" xr:uid="{00000000-0005-0000-0000-000052210000}"/>
    <cellStyle name="Normal 9 2 2 2 3 2" xfId="15514" xr:uid="{4123D560-0ED0-4E51-8185-E057807C6F4E}"/>
    <cellStyle name="Normal 9 2 2 2 4" xfId="11978" xr:uid="{EFBE0D11-C7C2-47E1-ADDB-2757FFC41B2A}"/>
    <cellStyle name="Normal 9 2 2 20" xfId="4985" xr:uid="{00000000-0005-0000-0000-000053210000}"/>
    <cellStyle name="Normal 9 2 2 20 2" xfId="7231" xr:uid="{00000000-0005-0000-0000-000054210000}"/>
    <cellStyle name="Normal 9 2 2 20 2 2" xfId="13738" xr:uid="{15634237-C719-431D-BCFB-438BD438253C}"/>
    <cellStyle name="Normal 9 2 2 20 3" xfId="9009" xr:uid="{00000000-0005-0000-0000-000055210000}"/>
    <cellStyle name="Normal 9 2 2 20 3 2" xfId="15515" xr:uid="{E5938350-0F15-44D5-AABB-ACDA8D95B518}"/>
    <cellStyle name="Normal 9 2 2 20 4" xfId="11979" xr:uid="{325E4EBA-FE35-4B39-BB71-652FB071F90C}"/>
    <cellStyle name="Normal 9 2 2 21" xfId="4986" xr:uid="{00000000-0005-0000-0000-000056210000}"/>
    <cellStyle name="Normal 9 2 2 21 2" xfId="7232" xr:uid="{00000000-0005-0000-0000-000057210000}"/>
    <cellStyle name="Normal 9 2 2 21 2 2" xfId="13739" xr:uid="{E653DB92-A79C-46FA-8BF4-7992DD90AAE3}"/>
    <cellStyle name="Normal 9 2 2 21 3" xfId="9010" xr:uid="{00000000-0005-0000-0000-000058210000}"/>
    <cellStyle name="Normal 9 2 2 21 3 2" xfId="15516" xr:uid="{847D9745-28BA-4DAB-9BCA-B57BB75B5196}"/>
    <cellStyle name="Normal 9 2 2 21 4" xfId="11980" xr:uid="{4D4C73F7-236E-4504-AA3D-CA4DD3D199CE}"/>
    <cellStyle name="Normal 9 2 2 22" xfId="4987" xr:uid="{00000000-0005-0000-0000-000059210000}"/>
    <cellStyle name="Normal 9 2 2 22 2" xfId="7233" xr:uid="{00000000-0005-0000-0000-00005A210000}"/>
    <cellStyle name="Normal 9 2 2 22 2 2" xfId="13740" xr:uid="{9E7A2DEE-5515-4D2B-B631-05FE15F7BE40}"/>
    <cellStyle name="Normal 9 2 2 22 3" xfId="9011" xr:uid="{00000000-0005-0000-0000-00005B210000}"/>
    <cellStyle name="Normal 9 2 2 22 3 2" xfId="15517" xr:uid="{86FC8DA2-D9E8-40D6-B4DC-C4FE9F771705}"/>
    <cellStyle name="Normal 9 2 2 22 4" xfId="11981" xr:uid="{949E3A0B-190C-4C3D-AA9D-0432F105FCD4}"/>
    <cellStyle name="Normal 9 2 2 23" xfId="4988" xr:uid="{00000000-0005-0000-0000-00005C210000}"/>
    <cellStyle name="Normal 9 2 2 23 2" xfId="7234" xr:uid="{00000000-0005-0000-0000-00005D210000}"/>
    <cellStyle name="Normal 9 2 2 23 2 2" xfId="13741" xr:uid="{A1F69DB5-D02F-42ED-8E33-DA7BB17C95FA}"/>
    <cellStyle name="Normal 9 2 2 23 3" xfId="9012" xr:uid="{00000000-0005-0000-0000-00005E210000}"/>
    <cellStyle name="Normal 9 2 2 23 3 2" xfId="15518" xr:uid="{0ED852DA-4850-4089-A1BA-860BF633F734}"/>
    <cellStyle name="Normal 9 2 2 23 4" xfId="11982" xr:uid="{4AD4B721-09CD-496B-BBA5-4F7E54813837}"/>
    <cellStyle name="Normal 9 2 2 24" xfId="4989" xr:uid="{00000000-0005-0000-0000-00005F210000}"/>
    <cellStyle name="Normal 9 2 2 24 2" xfId="7235" xr:uid="{00000000-0005-0000-0000-000060210000}"/>
    <cellStyle name="Normal 9 2 2 24 2 2" xfId="13742" xr:uid="{0E5B8698-C84C-48C8-B35C-46897CB41B77}"/>
    <cellStyle name="Normal 9 2 2 24 3" xfId="9013" xr:uid="{00000000-0005-0000-0000-000061210000}"/>
    <cellStyle name="Normal 9 2 2 24 3 2" xfId="15519" xr:uid="{0F0F827E-D478-4907-88F2-E4E903E7656B}"/>
    <cellStyle name="Normal 9 2 2 24 4" xfId="11983" xr:uid="{8B555F07-9791-440E-AE75-9D1922C0CFF9}"/>
    <cellStyle name="Normal 9 2 2 25" xfId="4990" xr:uid="{00000000-0005-0000-0000-000062210000}"/>
    <cellStyle name="Normal 9 2 2 25 2" xfId="7236" xr:uid="{00000000-0005-0000-0000-000063210000}"/>
    <cellStyle name="Normal 9 2 2 25 2 2" xfId="13743" xr:uid="{90C9E66B-A89D-48E6-A5A3-20A7E71A485F}"/>
    <cellStyle name="Normal 9 2 2 25 3" xfId="9014" xr:uid="{00000000-0005-0000-0000-000064210000}"/>
    <cellStyle name="Normal 9 2 2 25 3 2" xfId="15520" xr:uid="{6AE75A6D-5D28-4205-B6C0-4611494E0AAB}"/>
    <cellStyle name="Normal 9 2 2 25 4" xfId="11984" xr:uid="{B1BABF9D-B10D-4A1D-84AC-A4614BA92323}"/>
    <cellStyle name="Normal 9 2 2 26" xfId="4991" xr:uid="{00000000-0005-0000-0000-000065210000}"/>
    <cellStyle name="Normal 9 2 2 26 2" xfId="7237" xr:uid="{00000000-0005-0000-0000-000066210000}"/>
    <cellStyle name="Normal 9 2 2 26 2 2" xfId="13744" xr:uid="{C249553B-4802-47F4-9D25-588B63598900}"/>
    <cellStyle name="Normal 9 2 2 26 3" xfId="9015" xr:uid="{00000000-0005-0000-0000-000067210000}"/>
    <cellStyle name="Normal 9 2 2 26 3 2" xfId="15521" xr:uid="{A1352577-7969-4CE5-972F-6E6C71B557C1}"/>
    <cellStyle name="Normal 9 2 2 26 4" xfId="11985" xr:uid="{3C79D9C1-2405-4D24-9591-F2514383136E}"/>
    <cellStyle name="Normal 9 2 2 27" xfId="4992" xr:uid="{00000000-0005-0000-0000-000068210000}"/>
    <cellStyle name="Normal 9 2 2 27 2" xfId="7238" xr:uid="{00000000-0005-0000-0000-000069210000}"/>
    <cellStyle name="Normal 9 2 2 27 2 2" xfId="13745" xr:uid="{2EC20787-430B-48DA-9741-45E2C5833D95}"/>
    <cellStyle name="Normal 9 2 2 27 3" xfId="9016" xr:uid="{00000000-0005-0000-0000-00006A210000}"/>
    <cellStyle name="Normal 9 2 2 27 3 2" xfId="15522" xr:uid="{FAA56D90-80DB-448A-8609-4E23947D8583}"/>
    <cellStyle name="Normal 9 2 2 27 4" xfId="11986" xr:uid="{D825990C-C567-49C2-A283-79D3B5EB9768}"/>
    <cellStyle name="Normal 9 2 2 28" xfId="4993" xr:uid="{00000000-0005-0000-0000-00006B210000}"/>
    <cellStyle name="Normal 9 2 2 28 2" xfId="7239" xr:uid="{00000000-0005-0000-0000-00006C210000}"/>
    <cellStyle name="Normal 9 2 2 28 2 2" xfId="13746" xr:uid="{4D999AB8-B5EF-4398-A9F3-A565B5397A0C}"/>
    <cellStyle name="Normal 9 2 2 28 3" xfId="9017" xr:uid="{00000000-0005-0000-0000-00006D210000}"/>
    <cellStyle name="Normal 9 2 2 28 3 2" xfId="15523" xr:uid="{526D7906-3DA9-4CBF-8EA7-C38F4DE09A79}"/>
    <cellStyle name="Normal 9 2 2 28 4" xfId="11987" xr:uid="{32E76C74-6F85-4852-8A07-61A177B17E8C}"/>
    <cellStyle name="Normal 9 2 2 29" xfId="4994" xr:uid="{00000000-0005-0000-0000-00006E210000}"/>
    <cellStyle name="Normal 9 2 2 29 2" xfId="7240" xr:uid="{00000000-0005-0000-0000-00006F210000}"/>
    <cellStyle name="Normal 9 2 2 29 2 2" xfId="13747" xr:uid="{57714096-FFC9-42E2-9CE8-4D38B34EF659}"/>
    <cellStyle name="Normal 9 2 2 29 3" xfId="9018" xr:uid="{00000000-0005-0000-0000-000070210000}"/>
    <cellStyle name="Normal 9 2 2 29 3 2" xfId="15524" xr:uid="{451D8669-67AE-4039-BC71-8AB6A53FC2DE}"/>
    <cellStyle name="Normal 9 2 2 29 4" xfId="11988" xr:uid="{27E9FE1C-C662-4AEB-A81B-87796F9EFB79}"/>
    <cellStyle name="Normal 9 2 2 3" xfId="4995" xr:uid="{00000000-0005-0000-0000-000071210000}"/>
    <cellStyle name="Normal 9 2 2 3 2" xfId="7241" xr:uid="{00000000-0005-0000-0000-000072210000}"/>
    <cellStyle name="Normal 9 2 2 3 2 2" xfId="13748" xr:uid="{64FA159D-D65E-4538-81FF-C4F56CCA76DA}"/>
    <cellStyle name="Normal 9 2 2 3 3" xfId="9019" xr:uid="{00000000-0005-0000-0000-000073210000}"/>
    <cellStyle name="Normal 9 2 2 3 3 2" xfId="15525" xr:uid="{5F2181E1-0A4D-4492-B857-6918AD85D595}"/>
    <cellStyle name="Normal 9 2 2 3 4" xfId="11989" xr:uid="{BC523EBE-134D-4CCC-8E26-C2D5AF05DADB}"/>
    <cellStyle name="Normal 9 2 2 30" xfId="4996" xr:uid="{00000000-0005-0000-0000-000074210000}"/>
    <cellStyle name="Normal 9 2 2 30 2" xfId="7242" xr:uid="{00000000-0005-0000-0000-000075210000}"/>
    <cellStyle name="Normal 9 2 2 30 2 2" xfId="13749" xr:uid="{ACEBE46C-722F-479A-812D-3D6894CB0FB0}"/>
    <cellStyle name="Normal 9 2 2 30 3" xfId="9020" xr:uid="{00000000-0005-0000-0000-000076210000}"/>
    <cellStyle name="Normal 9 2 2 30 3 2" xfId="15526" xr:uid="{9284B3AC-365D-48DE-9A27-699C6B3CC691}"/>
    <cellStyle name="Normal 9 2 2 30 4" xfId="11990" xr:uid="{F59BE01B-1D45-420B-BD95-F409A7F46F59}"/>
    <cellStyle name="Normal 9 2 2 31" xfId="4997" xr:uid="{00000000-0005-0000-0000-000077210000}"/>
    <cellStyle name="Normal 9 2 2 31 2" xfId="7243" xr:uid="{00000000-0005-0000-0000-000078210000}"/>
    <cellStyle name="Normal 9 2 2 31 2 2" xfId="13750" xr:uid="{364DBD55-4761-418F-8AA1-C95971AF26CE}"/>
    <cellStyle name="Normal 9 2 2 31 3" xfId="9021" xr:uid="{00000000-0005-0000-0000-000079210000}"/>
    <cellStyle name="Normal 9 2 2 31 3 2" xfId="15527" xr:uid="{E7DC48D1-1341-40DD-8C25-D29A1C43F9D0}"/>
    <cellStyle name="Normal 9 2 2 31 4" xfId="11991" xr:uid="{C41CAB7E-99FB-43C5-8A34-8AF4EE2BEFE2}"/>
    <cellStyle name="Normal 9 2 2 32" xfId="4998" xr:uid="{00000000-0005-0000-0000-00007A210000}"/>
    <cellStyle name="Normal 9 2 2 32 2" xfId="7244" xr:uid="{00000000-0005-0000-0000-00007B210000}"/>
    <cellStyle name="Normal 9 2 2 32 2 2" xfId="13751" xr:uid="{768BA4D6-26E0-463D-993F-36F2D504EBD4}"/>
    <cellStyle name="Normal 9 2 2 32 3" xfId="9022" xr:uid="{00000000-0005-0000-0000-00007C210000}"/>
    <cellStyle name="Normal 9 2 2 32 3 2" xfId="15528" xr:uid="{D0A7F2C3-9735-4CB9-8300-C93E79A640E7}"/>
    <cellStyle name="Normal 9 2 2 32 4" xfId="11992" xr:uid="{40918CD0-91E3-4EEB-8936-C63F8636D9DA}"/>
    <cellStyle name="Normal 9 2 2 33" xfId="4999" xr:uid="{00000000-0005-0000-0000-00007D210000}"/>
    <cellStyle name="Normal 9 2 2 33 2" xfId="7245" xr:uid="{00000000-0005-0000-0000-00007E210000}"/>
    <cellStyle name="Normal 9 2 2 33 2 2" xfId="13752" xr:uid="{DD8B22C5-332B-47F3-89E4-DC4B19D87DA4}"/>
    <cellStyle name="Normal 9 2 2 33 3" xfId="9023" xr:uid="{00000000-0005-0000-0000-00007F210000}"/>
    <cellStyle name="Normal 9 2 2 33 3 2" xfId="15529" xr:uid="{8B8C253E-6CC7-4C6E-AC2B-2B7EDE8CB4EE}"/>
    <cellStyle name="Normal 9 2 2 33 4" xfId="11993" xr:uid="{3B940A5E-C5CE-451A-BDA7-85A0363CDC43}"/>
    <cellStyle name="Normal 9 2 2 34" xfId="5000" xr:uid="{00000000-0005-0000-0000-000080210000}"/>
    <cellStyle name="Normal 9 2 2 34 2" xfId="7246" xr:uid="{00000000-0005-0000-0000-000081210000}"/>
    <cellStyle name="Normal 9 2 2 34 2 2" xfId="13753" xr:uid="{FD9A35A0-7621-4182-BFC0-F357D128E819}"/>
    <cellStyle name="Normal 9 2 2 34 3" xfId="9024" xr:uid="{00000000-0005-0000-0000-000082210000}"/>
    <cellStyle name="Normal 9 2 2 34 3 2" xfId="15530" xr:uid="{7FF7B7F3-2738-42FF-8A6F-ED01830916FF}"/>
    <cellStyle name="Normal 9 2 2 34 4" xfId="11994" xr:uid="{B23D2AB0-7789-4F72-90C2-01581F3F8DA8}"/>
    <cellStyle name="Normal 9 2 2 35" xfId="5001" xr:uid="{00000000-0005-0000-0000-000083210000}"/>
    <cellStyle name="Normal 9 2 2 35 2" xfId="7247" xr:uid="{00000000-0005-0000-0000-000084210000}"/>
    <cellStyle name="Normal 9 2 2 35 2 2" xfId="13754" xr:uid="{5625B96C-F9EC-49F8-85D0-4ED60D5410B1}"/>
    <cellStyle name="Normal 9 2 2 35 3" xfId="9025" xr:uid="{00000000-0005-0000-0000-000085210000}"/>
    <cellStyle name="Normal 9 2 2 35 3 2" xfId="15531" xr:uid="{80F1CD16-9BB9-44F9-A9A6-5DCF9F5421D2}"/>
    <cellStyle name="Normal 9 2 2 35 4" xfId="11995" xr:uid="{FC572137-BE13-4A60-8AFC-02C0B1103C57}"/>
    <cellStyle name="Normal 9 2 2 36" xfId="5002" xr:uid="{00000000-0005-0000-0000-000086210000}"/>
    <cellStyle name="Normal 9 2 2 36 2" xfId="7248" xr:uid="{00000000-0005-0000-0000-000087210000}"/>
    <cellStyle name="Normal 9 2 2 36 2 2" xfId="13755" xr:uid="{A1EE322F-C61B-4C91-AEB5-DF69C4325642}"/>
    <cellStyle name="Normal 9 2 2 36 3" xfId="9026" xr:uid="{00000000-0005-0000-0000-000088210000}"/>
    <cellStyle name="Normal 9 2 2 36 3 2" xfId="15532" xr:uid="{1DEA4ECD-9151-4A84-9FAD-1BD726B3AC2B}"/>
    <cellStyle name="Normal 9 2 2 36 4" xfId="11996" xr:uid="{6102A1E9-58E9-4B59-A618-99A80155E47B}"/>
    <cellStyle name="Normal 9 2 2 37" xfId="5003" xr:uid="{00000000-0005-0000-0000-000089210000}"/>
    <cellStyle name="Normal 9 2 2 37 2" xfId="7249" xr:uid="{00000000-0005-0000-0000-00008A210000}"/>
    <cellStyle name="Normal 9 2 2 37 2 2" xfId="13756" xr:uid="{66957046-9D47-424E-AECF-F4599E341932}"/>
    <cellStyle name="Normal 9 2 2 37 3" xfId="9027" xr:uid="{00000000-0005-0000-0000-00008B210000}"/>
    <cellStyle name="Normal 9 2 2 37 3 2" xfId="15533" xr:uid="{DEB13B2C-398C-4C92-9F72-5211D19D2F62}"/>
    <cellStyle name="Normal 9 2 2 37 4" xfId="11997" xr:uid="{2D963966-7B58-40D4-961E-7957CDC158C9}"/>
    <cellStyle name="Normal 9 2 2 38" xfId="5004" xr:uid="{00000000-0005-0000-0000-00008C210000}"/>
    <cellStyle name="Normal 9 2 2 38 2" xfId="7250" xr:uid="{00000000-0005-0000-0000-00008D210000}"/>
    <cellStyle name="Normal 9 2 2 38 2 2" xfId="13757" xr:uid="{A60F4D53-857B-48C5-B524-F793CFEB0E09}"/>
    <cellStyle name="Normal 9 2 2 38 3" xfId="9028" xr:uid="{00000000-0005-0000-0000-00008E210000}"/>
    <cellStyle name="Normal 9 2 2 38 3 2" xfId="15534" xr:uid="{B5C17728-81B8-41CF-9882-8B6FE046957F}"/>
    <cellStyle name="Normal 9 2 2 38 4" xfId="11998" xr:uid="{94C78DF3-D623-4545-9BD0-332E572147DA}"/>
    <cellStyle name="Normal 9 2 2 39" xfId="5005" xr:uid="{00000000-0005-0000-0000-00008F210000}"/>
    <cellStyle name="Normal 9 2 2 39 2" xfId="7251" xr:uid="{00000000-0005-0000-0000-000090210000}"/>
    <cellStyle name="Normal 9 2 2 39 2 2" xfId="13758" xr:uid="{42357DC3-FD2A-455C-9283-ACFFEC4024F5}"/>
    <cellStyle name="Normal 9 2 2 39 3" xfId="9029" xr:uid="{00000000-0005-0000-0000-000091210000}"/>
    <cellStyle name="Normal 9 2 2 39 3 2" xfId="15535" xr:uid="{B9C131FC-FA86-4032-9867-3F96B1A3BE0D}"/>
    <cellStyle name="Normal 9 2 2 39 4" xfId="11999" xr:uid="{417FA445-E4D0-4132-8215-72336F5705E8}"/>
    <cellStyle name="Normal 9 2 2 4" xfId="5006" xr:uid="{00000000-0005-0000-0000-000092210000}"/>
    <cellStyle name="Normal 9 2 2 4 2" xfId="7252" xr:uid="{00000000-0005-0000-0000-000093210000}"/>
    <cellStyle name="Normal 9 2 2 4 2 2" xfId="13759" xr:uid="{5BBBAE58-DD6C-40ED-A399-981BA112F1E6}"/>
    <cellStyle name="Normal 9 2 2 4 3" xfId="9030" xr:uid="{00000000-0005-0000-0000-000094210000}"/>
    <cellStyle name="Normal 9 2 2 4 3 2" xfId="15536" xr:uid="{17D12BBE-F884-4C37-A09B-91DF163A05CC}"/>
    <cellStyle name="Normal 9 2 2 4 4" xfId="12000" xr:uid="{021C6B2F-6645-4AB2-A356-E9AB9E90C0FC}"/>
    <cellStyle name="Normal 9 2 2 40" xfId="5007" xr:uid="{00000000-0005-0000-0000-000095210000}"/>
    <cellStyle name="Normal 9 2 2 40 2" xfId="7253" xr:uid="{00000000-0005-0000-0000-000096210000}"/>
    <cellStyle name="Normal 9 2 2 40 2 2" xfId="13760" xr:uid="{961A66E8-4CED-4B26-AFB2-3CD6E4958B8F}"/>
    <cellStyle name="Normal 9 2 2 40 3" xfId="9031" xr:uid="{00000000-0005-0000-0000-000097210000}"/>
    <cellStyle name="Normal 9 2 2 40 3 2" xfId="15537" xr:uid="{4E0CEC1B-ECBE-4077-8580-4FA45AA4C843}"/>
    <cellStyle name="Normal 9 2 2 40 4" xfId="12001" xr:uid="{25AE451E-6353-4F54-94BB-AD9D73AC3C5B}"/>
    <cellStyle name="Normal 9 2 2 41" xfId="5008" xr:uid="{00000000-0005-0000-0000-000098210000}"/>
    <cellStyle name="Normal 9 2 2 41 2" xfId="7254" xr:uid="{00000000-0005-0000-0000-000099210000}"/>
    <cellStyle name="Normal 9 2 2 41 2 2" xfId="13761" xr:uid="{7E93D508-2BEA-482D-B9AB-3D43CCC8FA2A}"/>
    <cellStyle name="Normal 9 2 2 41 3" xfId="9032" xr:uid="{00000000-0005-0000-0000-00009A210000}"/>
    <cellStyle name="Normal 9 2 2 41 3 2" xfId="15538" xr:uid="{B0958598-9C9E-4AC5-BA82-CE651F3D40E9}"/>
    <cellStyle name="Normal 9 2 2 41 4" xfId="12002" xr:uid="{3FBEFA16-5258-418E-AD53-550AC523B9DB}"/>
    <cellStyle name="Normal 9 2 2 42" xfId="5009" xr:uid="{00000000-0005-0000-0000-00009B210000}"/>
    <cellStyle name="Normal 9 2 2 42 2" xfId="7255" xr:uid="{00000000-0005-0000-0000-00009C210000}"/>
    <cellStyle name="Normal 9 2 2 42 2 2" xfId="13762" xr:uid="{AAE45EFE-3149-44F8-A795-F225FDB42C53}"/>
    <cellStyle name="Normal 9 2 2 42 3" xfId="9033" xr:uid="{00000000-0005-0000-0000-00009D210000}"/>
    <cellStyle name="Normal 9 2 2 42 3 2" xfId="15539" xr:uid="{67A86FC7-E263-4535-979E-474C009AABF2}"/>
    <cellStyle name="Normal 9 2 2 42 4" xfId="12003" xr:uid="{C4E30697-F89D-40C1-89EB-185981191A9A}"/>
    <cellStyle name="Normal 9 2 2 43" xfId="5010" xr:uid="{00000000-0005-0000-0000-00009E210000}"/>
    <cellStyle name="Normal 9 2 2 43 2" xfId="7256" xr:uid="{00000000-0005-0000-0000-00009F210000}"/>
    <cellStyle name="Normal 9 2 2 43 2 2" xfId="13763" xr:uid="{DC7E7BFA-434B-47A4-B9D5-6B938D29A4D9}"/>
    <cellStyle name="Normal 9 2 2 43 3" xfId="9034" xr:uid="{00000000-0005-0000-0000-0000A0210000}"/>
    <cellStyle name="Normal 9 2 2 43 3 2" xfId="15540" xr:uid="{BB8158D0-8A69-4B25-98D8-AC1C5568E963}"/>
    <cellStyle name="Normal 9 2 2 43 4" xfId="12004" xr:uid="{BD89274E-8645-4691-937D-99786C79CFE6}"/>
    <cellStyle name="Normal 9 2 2 44" xfId="5011" xr:uid="{00000000-0005-0000-0000-0000A1210000}"/>
    <cellStyle name="Normal 9 2 2 44 2" xfId="7257" xr:uid="{00000000-0005-0000-0000-0000A2210000}"/>
    <cellStyle name="Normal 9 2 2 44 2 2" xfId="13764" xr:uid="{635435B6-FC3A-4EE2-BA01-B3C4669D26B9}"/>
    <cellStyle name="Normal 9 2 2 44 3" xfId="9035" xr:uid="{00000000-0005-0000-0000-0000A3210000}"/>
    <cellStyle name="Normal 9 2 2 44 3 2" xfId="15541" xr:uid="{9659639F-A7CA-4D0E-A4F3-104D2F04E73C}"/>
    <cellStyle name="Normal 9 2 2 44 4" xfId="12005" xr:uid="{83543587-C906-4811-BD5E-F8760B8392AE}"/>
    <cellStyle name="Normal 9 2 2 45" xfId="5012" xr:uid="{00000000-0005-0000-0000-0000A4210000}"/>
    <cellStyle name="Normal 9 2 2 45 2" xfId="7258" xr:uid="{00000000-0005-0000-0000-0000A5210000}"/>
    <cellStyle name="Normal 9 2 2 45 2 2" xfId="13765" xr:uid="{A62DCF60-20B1-4948-89BE-39A42F765FBA}"/>
    <cellStyle name="Normal 9 2 2 45 3" xfId="9036" xr:uid="{00000000-0005-0000-0000-0000A6210000}"/>
    <cellStyle name="Normal 9 2 2 45 3 2" xfId="15542" xr:uid="{7E615923-6811-4D3F-83CC-67BFEA8EB72B}"/>
    <cellStyle name="Normal 9 2 2 45 4" xfId="12006" xr:uid="{E75BC51E-44F3-4CC9-865C-FE245FDED2B4}"/>
    <cellStyle name="Normal 9 2 2 46" xfId="5013" xr:uid="{00000000-0005-0000-0000-0000A7210000}"/>
    <cellStyle name="Normal 9 2 2 46 2" xfId="7259" xr:uid="{00000000-0005-0000-0000-0000A8210000}"/>
    <cellStyle name="Normal 9 2 2 46 2 2" xfId="13766" xr:uid="{0FCF1072-326C-495E-ACFE-18B738F2D25D}"/>
    <cellStyle name="Normal 9 2 2 46 3" xfId="9037" xr:uid="{00000000-0005-0000-0000-0000A9210000}"/>
    <cellStyle name="Normal 9 2 2 46 3 2" xfId="15543" xr:uid="{CDEA03FE-26FB-46AD-856B-6DFFAAAFA038}"/>
    <cellStyle name="Normal 9 2 2 46 4" xfId="12007" xr:uid="{5A24A68D-710F-421B-A3E2-7DF19ED7747A}"/>
    <cellStyle name="Normal 9 2 2 47" xfId="5014" xr:uid="{00000000-0005-0000-0000-0000AA210000}"/>
    <cellStyle name="Normal 9 2 2 47 2" xfId="7260" xr:uid="{00000000-0005-0000-0000-0000AB210000}"/>
    <cellStyle name="Normal 9 2 2 47 2 2" xfId="13767" xr:uid="{0DF05B37-10D7-4DC3-8302-B1268B6C93A1}"/>
    <cellStyle name="Normal 9 2 2 47 3" xfId="9038" xr:uid="{00000000-0005-0000-0000-0000AC210000}"/>
    <cellStyle name="Normal 9 2 2 47 3 2" xfId="15544" xr:uid="{A2EE223A-EFD6-4E2E-82D2-F7C9332ECEB1}"/>
    <cellStyle name="Normal 9 2 2 47 4" xfId="12008" xr:uid="{F3772B9C-6BBF-42FB-BC21-C86B324A7C72}"/>
    <cellStyle name="Normal 9 2 2 48" xfId="7219" xr:uid="{00000000-0005-0000-0000-0000AD210000}"/>
    <cellStyle name="Normal 9 2 2 48 2" xfId="13726" xr:uid="{3285A2A4-95A8-4891-B16D-A14D871FC34A}"/>
    <cellStyle name="Normal 9 2 2 49" xfId="8997" xr:uid="{00000000-0005-0000-0000-0000AE210000}"/>
    <cellStyle name="Normal 9 2 2 49 2" xfId="15503" xr:uid="{0B6F06A8-1B58-4230-B71E-664FFFECC105}"/>
    <cellStyle name="Normal 9 2 2 5" xfId="5015" xr:uid="{00000000-0005-0000-0000-0000AF210000}"/>
    <cellStyle name="Normal 9 2 2 5 2" xfId="7261" xr:uid="{00000000-0005-0000-0000-0000B0210000}"/>
    <cellStyle name="Normal 9 2 2 5 2 2" xfId="13768" xr:uid="{12E1FFA7-9DDC-45F9-A361-44177DD7D88F}"/>
    <cellStyle name="Normal 9 2 2 5 3" xfId="9039" xr:uid="{00000000-0005-0000-0000-0000B1210000}"/>
    <cellStyle name="Normal 9 2 2 5 3 2" xfId="15545" xr:uid="{E1D235C9-AF5D-464D-A919-2ED44B0E513E}"/>
    <cellStyle name="Normal 9 2 2 5 4" xfId="12009" xr:uid="{8B2A6090-2E77-4D7D-BE5D-F98738CE0AD1}"/>
    <cellStyle name="Normal 9 2 2 50" xfId="11967" xr:uid="{56B45FDA-9710-4B9C-8015-B91C6FCEC977}"/>
    <cellStyle name="Normal 9 2 2 6" xfId="5016" xr:uid="{00000000-0005-0000-0000-0000B2210000}"/>
    <cellStyle name="Normal 9 2 2 6 2" xfId="7262" xr:uid="{00000000-0005-0000-0000-0000B3210000}"/>
    <cellStyle name="Normal 9 2 2 6 2 2" xfId="13769" xr:uid="{88C510B3-5B76-447C-AC5D-AC345AB52738}"/>
    <cellStyle name="Normal 9 2 2 6 3" xfId="9040" xr:uid="{00000000-0005-0000-0000-0000B4210000}"/>
    <cellStyle name="Normal 9 2 2 6 3 2" xfId="15546" xr:uid="{7109A6BA-069D-43F5-A39B-D9A20C81C6DF}"/>
    <cellStyle name="Normal 9 2 2 6 4" xfId="12010" xr:uid="{ABC7E895-3497-445B-9ACC-E72DB120C0CA}"/>
    <cellStyle name="Normal 9 2 2 7" xfId="5017" xr:uid="{00000000-0005-0000-0000-0000B5210000}"/>
    <cellStyle name="Normal 9 2 2 7 2" xfId="7263" xr:uid="{00000000-0005-0000-0000-0000B6210000}"/>
    <cellStyle name="Normal 9 2 2 7 2 2" xfId="13770" xr:uid="{B2B63A07-40EC-432F-8A19-A96C1DEE7BEC}"/>
    <cellStyle name="Normal 9 2 2 7 3" xfId="9041" xr:uid="{00000000-0005-0000-0000-0000B7210000}"/>
    <cellStyle name="Normal 9 2 2 7 3 2" xfId="15547" xr:uid="{3A2D92D6-6830-466F-B496-E494135A4C77}"/>
    <cellStyle name="Normal 9 2 2 7 4" xfId="12011" xr:uid="{66CE98A8-C1C8-49A3-B034-4F01E93871A9}"/>
    <cellStyle name="Normal 9 2 2 8" xfId="5018" xr:uid="{00000000-0005-0000-0000-0000B8210000}"/>
    <cellStyle name="Normal 9 2 2 8 2" xfId="7264" xr:uid="{00000000-0005-0000-0000-0000B9210000}"/>
    <cellStyle name="Normal 9 2 2 8 2 2" xfId="13771" xr:uid="{4D567545-643D-464E-A0CB-6F3B91180D1B}"/>
    <cellStyle name="Normal 9 2 2 8 3" xfId="9042" xr:uid="{00000000-0005-0000-0000-0000BA210000}"/>
    <cellStyle name="Normal 9 2 2 8 3 2" xfId="15548" xr:uid="{700622D1-280E-4AE5-A623-F85B0FBE22DC}"/>
    <cellStyle name="Normal 9 2 2 8 4" xfId="12012" xr:uid="{2C1A5C70-19B6-47CF-BCD8-62380BC81D09}"/>
    <cellStyle name="Normal 9 2 2 9" xfId="5019" xr:uid="{00000000-0005-0000-0000-0000BB210000}"/>
    <cellStyle name="Normal 9 2 2 9 2" xfId="7265" xr:uid="{00000000-0005-0000-0000-0000BC210000}"/>
    <cellStyle name="Normal 9 2 2 9 2 2" xfId="13772" xr:uid="{D5127BB4-C1A4-4351-81FB-E9969D2A928F}"/>
    <cellStyle name="Normal 9 2 2 9 3" xfId="9043" xr:uid="{00000000-0005-0000-0000-0000BD210000}"/>
    <cellStyle name="Normal 9 2 2 9 3 2" xfId="15549" xr:uid="{6078D81C-D900-4EFD-8102-A0A27B56CAC8}"/>
    <cellStyle name="Normal 9 2 2 9 4" xfId="12013" xr:uid="{EA1D6849-7674-46CE-87D6-EAEE6C83B043}"/>
    <cellStyle name="Normal 9 2 3" xfId="5020" xr:uid="{00000000-0005-0000-0000-0000BE210000}"/>
    <cellStyle name="Normal 9 2 3 10" xfId="5021" xr:uid="{00000000-0005-0000-0000-0000BF210000}"/>
    <cellStyle name="Normal 9 2 3 10 2" xfId="7267" xr:uid="{00000000-0005-0000-0000-0000C0210000}"/>
    <cellStyle name="Normal 9 2 3 10 2 2" xfId="13774" xr:uid="{AE782BA3-EB7E-4C0A-8642-6C99298A9409}"/>
    <cellStyle name="Normal 9 2 3 10 3" xfId="9045" xr:uid="{00000000-0005-0000-0000-0000C1210000}"/>
    <cellStyle name="Normal 9 2 3 10 3 2" xfId="15551" xr:uid="{C400B665-69EA-4CC5-BC4F-83D666BC0810}"/>
    <cellStyle name="Normal 9 2 3 10 4" xfId="12015" xr:uid="{511DE548-2891-43D0-A45D-B739142B1C24}"/>
    <cellStyle name="Normal 9 2 3 11" xfId="5022" xr:uid="{00000000-0005-0000-0000-0000C2210000}"/>
    <cellStyle name="Normal 9 2 3 11 2" xfId="7268" xr:uid="{00000000-0005-0000-0000-0000C3210000}"/>
    <cellStyle name="Normal 9 2 3 11 2 2" xfId="13775" xr:uid="{2A17C86C-26B5-4BAB-AE47-50B75D8D62A5}"/>
    <cellStyle name="Normal 9 2 3 11 3" xfId="9046" xr:uid="{00000000-0005-0000-0000-0000C4210000}"/>
    <cellStyle name="Normal 9 2 3 11 3 2" xfId="15552" xr:uid="{E2843620-C3C4-48D8-AA17-310D17425238}"/>
    <cellStyle name="Normal 9 2 3 11 4" xfId="12016" xr:uid="{DFC11899-04D6-437B-B6B9-717E2BB8FB34}"/>
    <cellStyle name="Normal 9 2 3 12" xfId="5023" xr:uid="{00000000-0005-0000-0000-0000C5210000}"/>
    <cellStyle name="Normal 9 2 3 12 2" xfId="7269" xr:uid="{00000000-0005-0000-0000-0000C6210000}"/>
    <cellStyle name="Normal 9 2 3 12 2 2" xfId="13776" xr:uid="{EB6CDCAF-8462-49BE-97A2-96BDED7B4F33}"/>
    <cellStyle name="Normal 9 2 3 12 3" xfId="9047" xr:uid="{00000000-0005-0000-0000-0000C7210000}"/>
    <cellStyle name="Normal 9 2 3 12 3 2" xfId="15553" xr:uid="{579967B4-BCFF-43D0-BBA1-270162476002}"/>
    <cellStyle name="Normal 9 2 3 12 4" xfId="12017" xr:uid="{9DB3070D-460A-4F5A-9EC2-6A76C193D077}"/>
    <cellStyle name="Normal 9 2 3 13" xfId="5024" xr:uid="{00000000-0005-0000-0000-0000C8210000}"/>
    <cellStyle name="Normal 9 2 3 13 2" xfId="7270" xr:uid="{00000000-0005-0000-0000-0000C9210000}"/>
    <cellStyle name="Normal 9 2 3 13 2 2" xfId="13777" xr:uid="{A0697B2F-920B-4E3F-B945-A2D0B79CB792}"/>
    <cellStyle name="Normal 9 2 3 13 3" xfId="9048" xr:uid="{00000000-0005-0000-0000-0000CA210000}"/>
    <cellStyle name="Normal 9 2 3 13 3 2" xfId="15554" xr:uid="{C83D8F65-2A14-4AC8-83BE-A0F4475D9C87}"/>
    <cellStyle name="Normal 9 2 3 13 4" xfId="12018" xr:uid="{1E7698D5-A85E-4991-ABE3-BA020AC287AA}"/>
    <cellStyle name="Normal 9 2 3 14" xfId="5025" xr:uid="{00000000-0005-0000-0000-0000CB210000}"/>
    <cellStyle name="Normal 9 2 3 14 2" xfId="7271" xr:uid="{00000000-0005-0000-0000-0000CC210000}"/>
    <cellStyle name="Normal 9 2 3 14 2 2" xfId="13778" xr:uid="{682D45CE-4052-4BB2-9CDC-7C8B91F3F609}"/>
    <cellStyle name="Normal 9 2 3 14 3" xfId="9049" xr:uid="{00000000-0005-0000-0000-0000CD210000}"/>
    <cellStyle name="Normal 9 2 3 14 3 2" xfId="15555" xr:uid="{8861EDB2-D889-4B90-B4D2-6E520046BBA4}"/>
    <cellStyle name="Normal 9 2 3 14 4" xfId="12019" xr:uid="{526BA275-5122-4C5C-8C0E-31F75134B66B}"/>
    <cellStyle name="Normal 9 2 3 15" xfId="5026" xr:uid="{00000000-0005-0000-0000-0000CE210000}"/>
    <cellStyle name="Normal 9 2 3 15 2" xfId="7272" xr:uid="{00000000-0005-0000-0000-0000CF210000}"/>
    <cellStyle name="Normal 9 2 3 15 2 2" xfId="13779" xr:uid="{C24D87F8-B5B1-4C1C-8378-E778A1B9670C}"/>
    <cellStyle name="Normal 9 2 3 15 3" xfId="9050" xr:uid="{00000000-0005-0000-0000-0000D0210000}"/>
    <cellStyle name="Normal 9 2 3 15 3 2" xfId="15556" xr:uid="{7B6571E4-099B-4CBC-8B00-BF9BB0E2BBBF}"/>
    <cellStyle name="Normal 9 2 3 15 4" xfId="12020" xr:uid="{50DF510D-3DC5-44DD-AAB0-013822ADB8F8}"/>
    <cellStyle name="Normal 9 2 3 16" xfId="5027" xr:uid="{00000000-0005-0000-0000-0000D1210000}"/>
    <cellStyle name="Normal 9 2 3 16 2" xfId="7273" xr:uid="{00000000-0005-0000-0000-0000D2210000}"/>
    <cellStyle name="Normal 9 2 3 16 2 2" xfId="13780" xr:uid="{1F50253E-7867-48BD-8C60-9EA35FD046D8}"/>
    <cellStyle name="Normal 9 2 3 16 3" xfId="9051" xr:uid="{00000000-0005-0000-0000-0000D3210000}"/>
    <cellStyle name="Normal 9 2 3 16 3 2" xfId="15557" xr:uid="{48F9C838-DD0B-450A-84D1-DD3017EA72EA}"/>
    <cellStyle name="Normal 9 2 3 16 4" xfId="12021" xr:uid="{05FA117B-244E-4350-BD59-4865EF8CDD52}"/>
    <cellStyle name="Normal 9 2 3 17" xfId="5028" xr:uid="{00000000-0005-0000-0000-0000D4210000}"/>
    <cellStyle name="Normal 9 2 3 17 2" xfId="7274" xr:uid="{00000000-0005-0000-0000-0000D5210000}"/>
    <cellStyle name="Normal 9 2 3 17 2 2" xfId="13781" xr:uid="{71790259-E0BF-44EE-8640-B9A381071FE8}"/>
    <cellStyle name="Normal 9 2 3 17 3" xfId="9052" xr:uid="{00000000-0005-0000-0000-0000D6210000}"/>
    <cellStyle name="Normal 9 2 3 17 3 2" xfId="15558" xr:uid="{F73FC0EC-DAB3-4371-9000-1780749BA5C0}"/>
    <cellStyle name="Normal 9 2 3 17 4" xfId="12022" xr:uid="{5C156098-67F9-40D9-A2E5-D029EB398890}"/>
    <cellStyle name="Normal 9 2 3 18" xfId="5029" xr:uid="{00000000-0005-0000-0000-0000D7210000}"/>
    <cellStyle name="Normal 9 2 3 18 2" xfId="7275" xr:uid="{00000000-0005-0000-0000-0000D8210000}"/>
    <cellStyle name="Normal 9 2 3 18 2 2" xfId="13782" xr:uid="{B958E1F6-963E-490E-98C3-C624A21C6598}"/>
    <cellStyle name="Normal 9 2 3 18 3" xfId="9053" xr:uid="{00000000-0005-0000-0000-0000D9210000}"/>
    <cellStyle name="Normal 9 2 3 18 3 2" xfId="15559" xr:uid="{6A0F7066-A50C-4D9C-952D-5AA4A9B4CF0E}"/>
    <cellStyle name="Normal 9 2 3 18 4" xfId="12023" xr:uid="{0BB91DAD-B7D2-42E6-9FE6-7B9FBD8D5FF7}"/>
    <cellStyle name="Normal 9 2 3 19" xfId="5030" xr:uid="{00000000-0005-0000-0000-0000DA210000}"/>
    <cellStyle name="Normal 9 2 3 19 2" xfId="7276" xr:uid="{00000000-0005-0000-0000-0000DB210000}"/>
    <cellStyle name="Normal 9 2 3 19 2 2" xfId="13783" xr:uid="{A9C5087A-5CDB-4E18-8B5E-3E1CBE23CBAA}"/>
    <cellStyle name="Normal 9 2 3 19 3" xfId="9054" xr:uid="{00000000-0005-0000-0000-0000DC210000}"/>
    <cellStyle name="Normal 9 2 3 19 3 2" xfId="15560" xr:uid="{21A19834-49F8-4378-89BD-CBB83C84B5FD}"/>
    <cellStyle name="Normal 9 2 3 19 4" xfId="12024" xr:uid="{A521CDF4-357B-4B0E-A215-C9C7ED6FF3EE}"/>
    <cellStyle name="Normal 9 2 3 2" xfId="5031" xr:uid="{00000000-0005-0000-0000-0000DD210000}"/>
    <cellStyle name="Normal 9 2 3 2 2" xfId="7277" xr:uid="{00000000-0005-0000-0000-0000DE210000}"/>
    <cellStyle name="Normal 9 2 3 2 2 2" xfId="13784" xr:uid="{528876B3-88BD-4200-AEE8-8496E6A70AAC}"/>
    <cellStyle name="Normal 9 2 3 2 3" xfId="9055" xr:uid="{00000000-0005-0000-0000-0000DF210000}"/>
    <cellStyle name="Normal 9 2 3 2 3 2" xfId="15561" xr:uid="{5A63A6FE-2A05-443E-BA34-89A441FF125D}"/>
    <cellStyle name="Normal 9 2 3 2 4" xfId="12025" xr:uid="{DF737AC4-8852-436B-AF6E-74CFBD981C0B}"/>
    <cellStyle name="Normal 9 2 3 20" xfId="5032" xr:uid="{00000000-0005-0000-0000-0000E0210000}"/>
    <cellStyle name="Normal 9 2 3 20 2" xfId="7278" xr:uid="{00000000-0005-0000-0000-0000E1210000}"/>
    <cellStyle name="Normal 9 2 3 20 2 2" xfId="13785" xr:uid="{9533A7ED-B483-4688-8870-B529915AA43D}"/>
    <cellStyle name="Normal 9 2 3 20 3" xfId="9056" xr:uid="{00000000-0005-0000-0000-0000E2210000}"/>
    <cellStyle name="Normal 9 2 3 20 3 2" xfId="15562" xr:uid="{9D0410F6-6648-4227-AB9E-DD9E3515A970}"/>
    <cellStyle name="Normal 9 2 3 20 4" xfId="12026" xr:uid="{45807B6D-3038-437A-A4E6-C4A1532AC713}"/>
    <cellStyle name="Normal 9 2 3 21" xfId="5033" xr:uid="{00000000-0005-0000-0000-0000E3210000}"/>
    <cellStyle name="Normal 9 2 3 21 2" xfId="7279" xr:uid="{00000000-0005-0000-0000-0000E4210000}"/>
    <cellStyle name="Normal 9 2 3 21 2 2" xfId="13786" xr:uid="{824FDF5F-078D-486C-BAE0-4655D4855105}"/>
    <cellStyle name="Normal 9 2 3 21 3" xfId="9057" xr:uid="{00000000-0005-0000-0000-0000E5210000}"/>
    <cellStyle name="Normal 9 2 3 21 3 2" xfId="15563" xr:uid="{1826E3F3-CA47-4B20-81C2-64879FC69A82}"/>
    <cellStyle name="Normal 9 2 3 21 4" xfId="12027" xr:uid="{8351482D-9317-42ED-ABBF-E4D234BA23C9}"/>
    <cellStyle name="Normal 9 2 3 22" xfId="5034" xr:uid="{00000000-0005-0000-0000-0000E6210000}"/>
    <cellStyle name="Normal 9 2 3 22 2" xfId="7280" xr:uid="{00000000-0005-0000-0000-0000E7210000}"/>
    <cellStyle name="Normal 9 2 3 22 2 2" xfId="13787" xr:uid="{42E28F95-6CA3-4BF0-B166-16CD34191827}"/>
    <cellStyle name="Normal 9 2 3 22 3" xfId="9058" xr:uid="{00000000-0005-0000-0000-0000E8210000}"/>
    <cellStyle name="Normal 9 2 3 22 3 2" xfId="15564" xr:uid="{397C8CEE-3F72-4351-9B6C-B3F1998965D0}"/>
    <cellStyle name="Normal 9 2 3 22 4" xfId="12028" xr:uid="{7700E7B8-474C-46F8-9463-E10C7E2322FE}"/>
    <cellStyle name="Normal 9 2 3 23" xfId="5035" xr:uid="{00000000-0005-0000-0000-0000E9210000}"/>
    <cellStyle name="Normal 9 2 3 23 2" xfId="7281" xr:uid="{00000000-0005-0000-0000-0000EA210000}"/>
    <cellStyle name="Normal 9 2 3 23 2 2" xfId="13788" xr:uid="{3FF9E55C-277B-41F4-A4C6-0C527DB1DCA9}"/>
    <cellStyle name="Normal 9 2 3 23 3" xfId="9059" xr:uid="{00000000-0005-0000-0000-0000EB210000}"/>
    <cellStyle name="Normal 9 2 3 23 3 2" xfId="15565" xr:uid="{EDAB9464-9A44-4EC8-9FDC-71F4DDA06CC3}"/>
    <cellStyle name="Normal 9 2 3 23 4" xfId="12029" xr:uid="{FC32B223-93CF-4AC7-8D48-4339509B6FCA}"/>
    <cellStyle name="Normal 9 2 3 24" xfId="5036" xr:uid="{00000000-0005-0000-0000-0000EC210000}"/>
    <cellStyle name="Normal 9 2 3 24 2" xfId="7282" xr:uid="{00000000-0005-0000-0000-0000ED210000}"/>
    <cellStyle name="Normal 9 2 3 24 2 2" xfId="13789" xr:uid="{CEB4C6C6-207A-4703-B757-1469F8CB84EB}"/>
    <cellStyle name="Normal 9 2 3 24 3" xfId="9060" xr:uid="{00000000-0005-0000-0000-0000EE210000}"/>
    <cellStyle name="Normal 9 2 3 24 3 2" xfId="15566" xr:uid="{4C1A743D-D80A-4920-84A0-F1A573BE518D}"/>
    <cellStyle name="Normal 9 2 3 24 4" xfId="12030" xr:uid="{A1C65E57-AC93-4F4C-815C-3952BF9A72AB}"/>
    <cellStyle name="Normal 9 2 3 25" xfId="5037" xr:uid="{00000000-0005-0000-0000-0000EF210000}"/>
    <cellStyle name="Normal 9 2 3 25 2" xfId="7283" xr:uid="{00000000-0005-0000-0000-0000F0210000}"/>
    <cellStyle name="Normal 9 2 3 25 2 2" xfId="13790" xr:uid="{7A3E9EEA-2676-404E-B3DF-5AA75778C6DD}"/>
    <cellStyle name="Normal 9 2 3 25 3" xfId="9061" xr:uid="{00000000-0005-0000-0000-0000F1210000}"/>
    <cellStyle name="Normal 9 2 3 25 3 2" xfId="15567" xr:uid="{7CFCA56A-7A98-4F65-85FC-96F7AC9A506B}"/>
    <cellStyle name="Normal 9 2 3 25 4" xfId="12031" xr:uid="{DBAF9934-A1F5-4C1D-894E-54EC6E59C41D}"/>
    <cellStyle name="Normal 9 2 3 26" xfId="5038" xr:uid="{00000000-0005-0000-0000-0000F2210000}"/>
    <cellStyle name="Normal 9 2 3 26 2" xfId="7284" xr:uid="{00000000-0005-0000-0000-0000F3210000}"/>
    <cellStyle name="Normal 9 2 3 26 2 2" xfId="13791" xr:uid="{7055546B-D8A5-42C4-A442-915E26A4847D}"/>
    <cellStyle name="Normal 9 2 3 26 3" xfId="9062" xr:uid="{00000000-0005-0000-0000-0000F4210000}"/>
    <cellStyle name="Normal 9 2 3 26 3 2" xfId="15568" xr:uid="{4292D984-216C-4304-AD4D-A2021B13B9CE}"/>
    <cellStyle name="Normal 9 2 3 26 4" xfId="12032" xr:uid="{B86D5ADE-824D-499C-BC34-52B1D9EDBFEC}"/>
    <cellStyle name="Normal 9 2 3 27" xfId="5039" xr:uid="{00000000-0005-0000-0000-0000F5210000}"/>
    <cellStyle name="Normal 9 2 3 27 2" xfId="7285" xr:uid="{00000000-0005-0000-0000-0000F6210000}"/>
    <cellStyle name="Normal 9 2 3 27 2 2" xfId="13792" xr:uid="{98CDBA34-77B6-40DF-9D54-4A0C11AACC2F}"/>
    <cellStyle name="Normal 9 2 3 27 3" xfId="9063" xr:uid="{00000000-0005-0000-0000-0000F7210000}"/>
    <cellStyle name="Normal 9 2 3 27 3 2" xfId="15569" xr:uid="{9A694A89-A0B0-4873-94CA-E0DE5C2ACCC9}"/>
    <cellStyle name="Normal 9 2 3 27 4" xfId="12033" xr:uid="{21575B82-B7C1-4B64-B864-D1767F6AA7B7}"/>
    <cellStyle name="Normal 9 2 3 28" xfId="5040" xr:uid="{00000000-0005-0000-0000-0000F8210000}"/>
    <cellStyle name="Normal 9 2 3 28 2" xfId="7286" xr:uid="{00000000-0005-0000-0000-0000F9210000}"/>
    <cellStyle name="Normal 9 2 3 28 2 2" xfId="13793" xr:uid="{014363B8-59DD-4AB5-9FAE-F0E858A0C20C}"/>
    <cellStyle name="Normal 9 2 3 28 3" xfId="9064" xr:uid="{00000000-0005-0000-0000-0000FA210000}"/>
    <cellStyle name="Normal 9 2 3 28 3 2" xfId="15570" xr:uid="{39B54240-7470-450F-9954-6EE6B090484C}"/>
    <cellStyle name="Normal 9 2 3 28 4" xfId="12034" xr:uid="{78AA17FB-51B5-427E-8CDA-2D36FA82C059}"/>
    <cellStyle name="Normal 9 2 3 29" xfId="5041" xr:uid="{00000000-0005-0000-0000-0000FB210000}"/>
    <cellStyle name="Normal 9 2 3 29 2" xfId="7287" xr:uid="{00000000-0005-0000-0000-0000FC210000}"/>
    <cellStyle name="Normal 9 2 3 29 2 2" xfId="13794" xr:uid="{366A3B42-81B4-4B9B-9CCB-EBC5E2F75009}"/>
    <cellStyle name="Normal 9 2 3 29 3" xfId="9065" xr:uid="{00000000-0005-0000-0000-0000FD210000}"/>
    <cellStyle name="Normal 9 2 3 29 3 2" xfId="15571" xr:uid="{3A044C38-FC74-449F-B679-25DF356DCA8D}"/>
    <cellStyle name="Normal 9 2 3 29 4" xfId="12035" xr:uid="{C6CBB47A-A093-4ED8-838D-9FA7FDDBC504}"/>
    <cellStyle name="Normal 9 2 3 3" xfId="5042" xr:uid="{00000000-0005-0000-0000-0000FE210000}"/>
    <cellStyle name="Normal 9 2 3 3 2" xfId="7288" xr:uid="{00000000-0005-0000-0000-0000FF210000}"/>
    <cellStyle name="Normal 9 2 3 3 2 2" xfId="13795" xr:uid="{DD020D05-3CFE-426C-BD27-C32D73179C4D}"/>
    <cellStyle name="Normal 9 2 3 3 3" xfId="9066" xr:uid="{00000000-0005-0000-0000-000000220000}"/>
    <cellStyle name="Normal 9 2 3 3 3 2" xfId="15572" xr:uid="{1C3CF025-ADCE-4164-B5E0-1078909FB6A7}"/>
    <cellStyle name="Normal 9 2 3 3 4" xfId="12036" xr:uid="{4B542BEC-0A88-4FB9-8DA2-456ADCEA7B0D}"/>
    <cellStyle name="Normal 9 2 3 30" xfId="5043" xr:uid="{00000000-0005-0000-0000-000001220000}"/>
    <cellStyle name="Normal 9 2 3 30 2" xfId="7289" xr:uid="{00000000-0005-0000-0000-000002220000}"/>
    <cellStyle name="Normal 9 2 3 30 2 2" xfId="13796" xr:uid="{A6FE3F61-0D40-4D5B-A5FD-325A5BA1BEEE}"/>
    <cellStyle name="Normal 9 2 3 30 3" xfId="9067" xr:uid="{00000000-0005-0000-0000-000003220000}"/>
    <cellStyle name="Normal 9 2 3 30 3 2" xfId="15573" xr:uid="{48E5CBA4-D2AD-42C7-82B2-E205F65BD659}"/>
    <cellStyle name="Normal 9 2 3 30 4" xfId="12037" xr:uid="{6A2A3806-992A-4A9F-B9FA-D9384CBB7A5B}"/>
    <cellStyle name="Normal 9 2 3 31" xfId="5044" xr:uid="{00000000-0005-0000-0000-000004220000}"/>
    <cellStyle name="Normal 9 2 3 31 2" xfId="7290" xr:uid="{00000000-0005-0000-0000-000005220000}"/>
    <cellStyle name="Normal 9 2 3 31 2 2" xfId="13797" xr:uid="{ECCF2934-AE7A-4B8C-8DEA-D13B9C008E1D}"/>
    <cellStyle name="Normal 9 2 3 31 3" xfId="9068" xr:uid="{00000000-0005-0000-0000-000006220000}"/>
    <cellStyle name="Normal 9 2 3 31 3 2" xfId="15574" xr:uid="{6A1AA717-BAA0-4285-A3AE-627DD1096EDE}"/>
    <cellStyle name="Normal 9 2 3 31 4" xfId="12038" xr:uid="{6EF231E8-189D-45A3-9653-1B16DA323995}"/>
    <cellStyle name="Normal 9 2 3 32" xfId="5045" xr:uid="{00000000-0005-0000-0000-000007220000}"/>
    <cellStyle name="Normal 9 2 3 32 2" xfId="7291" xr:uid="{00000000-0005-0000-0000-000008220000}"/>
    <cellStyle name="Normal 9 2 3 32 2 2" xfId="13798" xr:uid="{1EAD758C-02E0-48B6-B5DC-57517AA2D41C}"/>
    <cellStyle name="Normal 9 2 3 32 3" xfId="9069" xr:uid="{00000000-0005-0000-0000-000009220000}"/>
    <cellStyle name="Normal 9 2 3 32 3 2" xfId="15575" xr:uid="{F4825212-7239-48EF-BEED-9D5806040C31}"/>
    <cellStyle name="Normal 9 2 3 32 4" xfId="12039" xr:uid="{BAB4FCD0-A81C-4895-9338-1FAAA9AE43AB}"/>
    <cellStyle name="Normal 9 2 3 33" xfId="5046" xr:uid="{00000000-0005-0000-0000-00000A220000}"/>
    <cellStyle name="Normal 9 2 3 33 2" xfId="7292" xr:uid="{00000000-0005-0000-0000-00000B220000}"/>
    <cellStyle name="Normal 9 2 3 33 2 2" xfId="13799" xr:uid="{DA37A65E-89AD-48BB-8805-123BAB1D89F9}"/>
    <cellStyle name="Normal 9 2 3 33 3" xfId="9070" xr:uid="{00000000-0005-0000-0000-00000C220000}"/>
    <cellStyle name="Normal 9 2 3 33 3 2" xfId="15576" xr:uid="{D999CFFC-00A3-4483-98D7-84A6D11F583E}"/>
    <cellStyle name="Normal 9 2 3 33 4" xfId="12040" xr:uid="{55C0B15E-6C14-4109-B85C-8C58BA512AE9}"/>
    <cellStyle name="Normal 9 2 3 34" xfId="5047" xr:uid="{00000000-0005-0000-0000-00000D220000}"/>
    <cellStyle name="Normal 9 2 3 34 2" xfId="7293" xr:uid="{00000000-0005-0000-0000-00000E220000}"/>
    <cellStyle name="Normal 9 2 3 34 2 2" xfId="13800" xr:uid="{6A98BF8B-AD8F-40A4-8003-FACF9E980A14}"/>
    <cellStyle name="Normal 9 2 3 34 3" xfId="9071" xr:uid="{00000000-0005-0000-0000-00000F220000}"/>
    <cellStyle name="Normal 9 2 3 34 3 2" xfId="15577" xr:uid="{F126ACB4-BBF1-4D27-9A9E-8CA8D5918867}"/>
    <cellStyle name="Normal 9 2 3 34 4" xfId="12041" xr:uid="{6869A449-59C5-41CB-96F1-4EC5533242A7}"/>
    <cellStyle name="Normal 9 2 3 35" xfId="5048" xr:uid="{00000000-0005-0000-0000-000010220000}"/>
    <cellStyle name="Normal 9 2 3 35 2" xfId="7294" xr:uid="{00000000-0005-0000-0000-000011220000}"/>
    <cellStyle name="Normal 9 2 3 35 2 2" xfId="13801" xr:uid="{244CF3EA-99A3-4D0B-9BBF-6176C2F62561}"/>
    <cellStyle name="Normal 9 2 3 35 3" xfId="9072" xr:uid="{00000000-0005-0000-0000-000012220000}"/>
    <cellStyle name="Normal 9 2 3 35 3 2" xfId="15578" xr:uid="{37DE2C2F-7D07-42FC-90AE-8258A1989F6D}"/>
    <cellStyle name="Normal 9 2 3 35 4" xfId="12042" xr:uid="{45C224A0-AEE2-4BE5-A40E-BD9AE3C03E41}"/>
    <cellStyle name="Normal 9 2 3 36" xfId="5049" xr:uid="{00000000-0005-0000-0000-000013220000}"/>
    <cellStyle name="Normal 9 2 3 36 2" xfId="7295" xr:uid="{00000000-0005-0000-0000-000014220000}"/>
    <cellStyle name="Normal 9 2 3 36 2 2" xfId="13802" xr:uid="{66896DA6-5E69-47E3-AAB9-62CEA4D8D701}"/>
    <cellStyle name="Normal 9 2 3 36 3" xfId="9073" xr:uid="{00000000-0005-0000-0000-000015220000}"/>
    <cellStyle name="Normal 9 2 3 36 3 2" xfId="15579" xr:uid="{689FCA21-EFBD-4241-AE28-D74A7EFF65F2}"/>
    <cellStyle name="Normal 9 2 3 36 4" xfId="12043" xr:uid="{8B73FF3B-FFB5-4B92-8743-65F211DF009F}"/>
    <cellStyle name="Normal 9 2 3 37" xfId="5050" xr:uid="{00000000-0005-0000-0000-000016220000}"/>
    <cellStyle name="Normal 9 2 3 37 2" xfId="7296" xr:uid="{00000000-0005-0000-0000-000017220000}"/>
    <cellStyle name="Normal 9 2 3 37 2 2" xfId="13803" xr:uid="{D4DD0DDF-3A88-46A2-9B10-557A0D9640BB}"/>
    <cellStyle name="Normal 9 2 3 37 3" xfId="9074" xr:uid="{00000000-0005-0000-0000-000018220000}"/>
    <cellStyle name="Normal 9 2 3 37 3 2" xfId="15580" xr:uid="{18A1133E-017E-47C6-9FE8-5CD7F7EBFD18}"/>
    <cellStyle name="Normal 9 2 3 37 4" xfId="12044" xr:uid="{D79D4B7E-8CEB-4417-A0CC-598B62BFBA9E}"/>
    <cellStyle name="Normal 9 2 3 38" xfId="5051" xr:uid="{00000000-0005-0000-0000-000019220000}"/>
    <cellStyle name="Normal 9 2 3 38 2" xfId="7297" xr:uid="{00000000-0005-0000-0000-00001A220000}"/>
    <cellStyle name="Normal 9 2 3 38 2 2" xfId="13804" xr:uid="{CC18DE20-DBF1-453D-90A9-43EB7A82AEE9}"/>
    <cellStyle name="Normal 9 2 3 38 3" xfId="9075" xr:uid="{00000000-0005-0000-0000-00001B220000}"/>
    <cellStyle name="Normal 9 2 3 38 3 2" xfId="15581" xr:uid="{DB92362E-8ECC-455E-9B52-95CE8109B75B}"/>
    <cellStyle name="Normal 9 2 3 38 4" xfId="12045" xr:uid="{D4B5A56F-8AB7-45F4-A470-66E8A14DA1E3}"/>
    <cellStyle name="Normal 9 2 3 39" xfId="5052" xr:uid="{00000000-0005-0000-0000-00001C220000}"/>
    <cellStyle name="Normal 9 2 3 39 2" xfId="7298" xr:uid="{00000000-0005-0000-0000-00001D220000}"/>
    <cellStyle name="Normal 9 2 3 39 2 2" xfId="13805" xr:uid="{CF6AA754-EC92-4642-8167-43A713DB6DB9}"/>
    <cellStyle name="Normal 9 2 3 39 3" xfId="9076" xr:uid="{00000000-0005-0000-0000-00001E220000}"/>
    <cellStyle name="Normal 9 2 3 39 3 2" xfId="15582" xr:uid="{35199C50-9295-467C-BD1F-C5A563C816C5}"/>
    <cellStyle name="Normal 9 2 3 39 4" xfId="12046" xr:uid="{CAD6D8F2-A52F-47F7-B59F-9D330FF8CC3A}"/>
    <cellStyle name="Normal 9 2 3 4" xfId="5053" xr:uid="{00000000-0005-0000-0000-00001F220000}"/>
    <cellStyle name="Normal 9 2 3 4 2" xfId="7299" xr:uid="{00000000-0005-0000-0000-000020220000}"/>
    <cellStyle name="Normal 9 2 3 4 2 2" xfId="13806" xr:uid="{4AC77874-CFE2-4874-A938-235B0F0D3BF3}"/>
    <cellStyle name="Normal 9 2 3 4 3" xfId="9077" xr:uid="{00000000-0005-0000-0000-000021220000}"/>
    <cellStyle name="Normal 9 2 3 4 3 2" xfId="15583" xr:uid="{8BF52C25-C8BE-4189-A2CC-AE676F9A1AF2}"/>
    <cellStyle name="Normal 9 2 3 4 4" xfId="12047" xr:uid="{5A096ACA-8728-4108-8C49-87E078632E3C}"/>
    <cellStyle name="Normal 9 2 3 40" xfId="5054" xr:uid="{00000000-0005-0000-0000-000022220000}"/>
    <cellStyle name="Normal 9 2 3 40 2" xfId="7300" xr:uid="{00000000-0005-0000-0000-000023220000}"/>
    <cellStyle name="Normal 9 2 3 40 2 2" xfId="13807" xr:uid="{5144217B-166B-46D3-9585-21ED0649FBE4}"/>
    <cellStyle name="Normal 9 2 3 40 3" xfId="9078" xr:uid="{00000000-0005-0000-0000-000024220000}"/>
    <cellStyle name="Normal 9 2 3 40 3 2" xfId="15584" xr:uid="{A3798469-5869-4421-89BE-B9DF86AB313A}"/>
    <cellStyle name="Normal 9 2 3 40 4" xfId="12048" xr:uid="{DF4F6F2B-B414-462B-B555-E278C5483D28}"/>
    <cellStyle name="Normal 9 2 3 41" xfId="5055" xr:uid="{00000000-0005-0000-0000-000025220000}"/>
    <cellStyle name="Normal 9 2 3 41 2" xfId="7301" xr:uid="{00000000-0005-0000-0000-000026220000}"/>
    <cellStyle name="Normal 9 2 3 41 2 2" xfId="13808" xr:uid="{566B33A2-12C2-45D8-8E15-56B64CB98899}"/>
    <cellStyle name="Normal 9 2 3 41 3" xfId="9079" xr:uid="{00000000-0005-0000-0000-000027220000}"/>
    <cellStyle name="Normal 9 2 3 41 3 2" xfId="15585" xr:uid="{BA15C8B3-65D2-467D-85E9-6F9F25EDE541}"/>
    <cellStyle name="Normal 9 2 3 41 4" xfId="12049" xr:uid="{8CF2A4FB-5189-4BB0-B253-B65BA0484859}"/>
    <cellStyle name="Normal 9 2 3 42" xfId="5056" xr:uid="{00000000-0005-0000-0000-000028220000}"/>
    <cellStyle name="Normal 9 2 3 42 2" xfId="7302" xr:uid="{00000000-0005-0000-0000-000029220000}"/>
    <cellStyle name="Normal 9 2 3 42 2 2" xfId="13809" xr:uid="{288EE351-ED2A-4DA4-B167-E2AE5FFF26C5}"/>
    <cellStyle name="Normal 9 2 3 42 3" xfId="9080" xr:uid="{00000000-0005-0000-0000-00002A220000}"/>
    <cellStyle name="Normal 9 2 3 42 3 2" xfId="15586" xr:uid="{D8F3300A-88E0-420A-AC59-CC13BF3914ED}"/>
    <cellStyle name="Normal 9 2 3 42 4" xfId="12050" xr:uid="{A14AF913-9974-4AA7-A33F-5C69AD2BB3C0}"/>
    <cellStyle name="Normal 9 2 3 43" xfId="5057" xr:uid="{00000000-0005-0000-0000-00002B220000}"/>
    <cellStyle name="Normal 9 2 3 43 2" xfId="7303" xr:uid="{00000000-0005-0000-0000-00002C220000}"/>
    <cellStyle name="Normal 9 2 3 43 2 2" xfId="13810" xr:uid="{11A2BDAF-0D59-417A-B78A-A40842DFE2C3}"/>
    <cellStyle name="Normal 9 2 3 43 3" xfId="9081" xr:uid="{00000000-0005-0000-0000-00002D220000}"/>
    <cellStyle name="Normal 9 2 3 43 3 2" xfId="15587" xr:uid="{DCC91701-951D-4488-90A1-7FBD4EA0CD18}"/>
    <cellStyle name="Normal 9 2 3 43 4" xfId="12051" xr:uid="{0959D503-9945-4032-A201-C667C93A5DFC}"/>
    <cellStyle name="Normal 9 2 3 44" xfId="5058" xr:uid="{00000000-0005-0000-0000-00002E220000}"/>
    <cellStyle name="Normal 9 2 3 44 2" xfId="7304" xr:uid="{00000000-0005-0000-0000-00002F220000}"/>
    <cellStyle name="Normal 9 2 3 44 2 2" xfId="13811" xr:uid="{43575121-2F1D-4E99-A0C8-0B5CBB72EFA1}"/>
    <cellStyle name="Normal 9 2 3 44 3" xfId="9082" xr:uid="{00000000-0005-0000-0000-000030220000}"/>
    <cellStyle name="Normal 9 2 3 44 3 2" xfId="15588" xr:uid="{7FC38A04-9E7C-4115-A67B-312075F10BA8}"/>
    <cellStyle name="Normal 9 2 3 44 4" xfId="12052" xr:uid="{3FD14558-BAC0-4687-86BE-9256782AE866}"/>
    <cellStyle name="Normal 9 2 3 45" xfId="5059" xr:uid="{00000000-0005-0000-0000-000031220000}"/>
    <cellStyle name="Normal 9 2 3 45 2" xfId="7305" xr:uid="{00000000-0005-0000-0000-000032220000}"/>
    <cellStyle name="Normal 9 2 3 45 2 2" xfId="13812" xr:uid="{6C72AD7F-62C5-48A7-B632-7D1960D790AA}"/>
    <cellStyle name="Normal 9 2 3 45 3" xfId="9083" xr:uid="{00000000-0005-0000-0000-000033220000}"/>
    <cellStyle name="Normal 9 2 3 45 3 2" xfId="15589" xr:uid="{AE9DA064-8367-40A3-B3E8-57F99735F5A1}"/>
    <cellStyle name="Normal 9 2 3 45 4" xfId="12053" xr:uid="{F8CC6623-A9B2-4E4F-87E1-0590A7D7E40F}"/>
    <cellStyle name="Normal 9 2 3 46" xfId="5060" xr:uid="{00000000-0005-0000-0000-000034220000}"/>
    <cellStyle name="Normal 9 2 3 46 2" xfId="7306" xr:uid="{00000000-0005-0000-0000-000035220000}"/>
    <cellStyle name="Normal 9 2 3 46 2 2" xfId="13813" xr:uid="{37B89008-B317-4B35-A43B-C77B92C6782E}"/>
    <cellStyle name="Normal 9 2 3 46 3" xfId="9084" xr:uid="{00000000-0005-0000-0000-000036220000}"/>
    <cellStyle name="Normal 9 2 3 46 3 2" xfId="15590" xr:uid="{A11F41E5-3DA2-4F17-A53D-4AB15B7B7782}"/>
    <cellStyle name="Normal 9 2 3 46 4" xfId="12054" xr:uid="{5B007329-DD7B-4C6C-8EAC-2A85B38771B7}"/>
    <cellStyle name="Normal 9 2 3 47" xfId="5061" xr:uid="{00000000-0005-0000-0000-000037220000}"/>
    <cellStyle name="Normal 9 2 3 47 2" xfId="7307" xr:uid="{00000000-0005-0000-0000-000038220000}"/>
    <cellStyle name="Normal 9 2 3 47 2 2" xfId="13814" xr:uid="{F5CA4929-C87A-48F4-9D09-6341AF824973}"/>
    <cellStyle name="Normal 9 2 3 47 3" xfId="9085" xr:uid="{00000000-0005-0000-0000-000039220000}"/>
    <cellStyle name="Normal 9 2 3 47 3 2" xfId="15591" xr:uid="{0E939938-80A6-4617-9695-F893401427E1}"/>
    <cellStyle name="Normal 9 2 3 47 4" xfId="12055" xr:uid="{191D15FD-4791-4468-B4BC-462D85E27C9D}"/>
    <cellStyle name="Normal 9 2 3 48" xfId="7266" xr:uid="{00000000-0005-0000-0000-00003A220000}"/>
    <cellStyle name="Normal 9 2 3 48 2" xfId="13773" xr:uid="{7611F244-C7C7-440F-AB1D-FFF802037CE5}"/>
    <cellStyle name="Normal 9 2 3 49" xfId="9044" xr:uid="{00000000-0005-0000-0000-00003B220000}"/>
    <cellStyle name="Normal 9 2 3 49 2" xfId="15550" xr:uid="{3FD3F69A-ED0C-45AF-A9EB-B377681A4847}"/>
    <cellStyle name="Normal 9 2 3 5" xfId="5062" xr:uid="{00000000-0005-0000-0000-00003C220000}"/>
    <cellStyle name="Normal 9 2 3 5 2" xfId="7308" xr:uid="{00000000-0005-0000-0000-00003D220000}"/>
    <cellStyle name="Normal 9 2 3 5 2 2" xfId="13815" xr:uid="{371E8B3B-F1F1-403D-8948-C75C1E752EDE}"/>
    <cellStyle name="Normal 9 2 3 5 3" xfId="9086" xr:uid="{00000000-0005-0000-0000-00003E220000}"/>
    <cellStyle name="Normal 9 2 3 5 3 2" xfId="15592" xr:uid="{9040CB3B-1B00-4D8A-8D6B-F4B39888393D}"/>
    <cellStyle name="Normal 9 2 3 5 4" xfId="12056" xr:uid="{F814AACF-C27A-4CBB-9C7A-8B208F73B294}"/>
    <cellStyle name="Normal 9 2 3 50" xfId="12014" xr:uid="{B72E2DF6-3A7A-410B-898A-A4A9CB5B71D6}"/>
    <cellStyle name="Normal 9 2 3 6" xfId="5063" xr:uid="{00000000-0005-0000-0000-00003F220000}"/>
    <cellStyle name="Normal 9 2 3 6 2" xfId="7309" xr:uid="{00000000-0005-0000-0000-000040220000}"/>
    <cellStyle name="Normal 9 2 3 6 2 2" xfId="13816" xr:uid="{223039CE-1E76-4D32-AB0A-27AAE98BF9DC}"/>
    <cellStyle name="Normal 9 2 3 6 3" xfId="9087" xr:uid="{00000000-0005-0000-0000-000041220000}"/>
    <cellStyle name="Normal 9 2 3 6 3 2" xfId="15593" xr:uid="{87A9A010-FD76-408A-99FB-A6FECA5E9320}"/>
    <cellStyle name="Normal 9 2 3 6 4" xfId="12057" xr:uid="{0ABA8341-3A33-453F-A196-4959B97321CA}"/>
    <cellStyle name="Normal 9 2 3 7" xfId="5064" xr:uid="{00000000-0005-0000-0000-000042220000}"/>
    <cellStyle name="Normal 9 2 3 7 2" xfId="7310" xr:uid="{00000000-0005-0000-0000-000043220000}"/>
    <cellStyle name="Normal 9 2 3 7 2 2" xfId="13817" xr:uid="{6708E15C-0D83-45C3-8146-2BC730144A99}"/>
    <cellStyle name="Normal 9 2 3 7 3" xfId="9088" xr:uid="{00000000-0005-0000-0000-000044220000}"/>
    <cellStyle name="Normal 9 2 3 7 3 2" xfId="15594" xr:uid="{84975285-4909-4157-BC1C-883EF6430D50}"/>
    <cellStyle name="Normal 9 2 3 7 4" xfId="12058" xr:uid="{3F2471E9-4B5D-49A7-BF54-4C994419EFBF}"/>
    <cellStyle name="Normal 9 2 3 8" xfId="5065" xr:uid="{00000000-0005-0000-0000-000045220000}"/>
    <cellStyle name="Normal 9 2 3 8 2" xfId="7311" xr:uid="{00000000-0005-0000-0000-000046220000}"/>
    <cellStyle name="Normal 9 2 3 8 2 2" xfId="13818" xr:uid="{311A63B4-B738-45F1-B586-45D608FF0E41}"/>
    <cellStyle name="Normal 9 2 3 8 3" xfId="9089" xr:uid="{00000000-0005-0000-0000-000047220000}"/>
    <cellStyle name="Normal 9 2 3 8 3 2" xfId="15595" xr:uid="{4889BF39-0627-4E2E-9BD0-17D1F261D6D1}"/>
    <cellStyle name="Normal 9 2 3 8 4" xfId="12059" xr:uid="{E551B918-10CE-4828-818F-E0E6ED5BE270}"/>
    <cellStyle name="Normal 9 2 3 9" xfId="5066" xr:uid="{00000000-0005-0000-0000-000048220000}"/>
    <cellStyle name="Normal 9 2 3 9 2" xfId="7312" xr:uid="{00000000-0005-0000-0000-000049220000}"/>
    <cellStyle name="Normal 9 2 3 9 2 2" xfId="13819" xr:uid="{DE83C894-BEF8-4003-85E9-3EA88DB2DF53}"/>
    <cellStyle name="Normal 9 2 3 9 3" xfId="9090" xr:uid="{00000000-0005-0000-0000-00004A220000}"/>
    <cellStyle name="Normal 9 2 3 9 3 2" xfId="15596" xr:uid="{8CD16928-7137-410B-8037-73C168E333A5}"/>
    <cellStyle name="Normal 9 2 3 9 4" xfId="12060" xr:uid="{793CEB5F-BD1C-4732-9ABE-717633535FE4}"/>
    <cellStyle name="Normal 9 2 4" xfId="5067" xr:uid="{00000000-0005-0000-0000-00004B220000}"/>
    <cellStyle name="Normal 9 2 4 2" xfId="7313" xr:uid="{00000000-0005-0000-0000-00004C220000}"/>
    <cellStyle name="Normal 9 2 4 2 2" xfId="13820" xr:uid="{F070A749-5B95-47E3-AF62-858ADD3D81B4}"/>
    <cellStyle name="Normal 9 2 4 3" xfId="9091" xr:uid="{00000000-0005-0000-0000-00004D220000}"/>
    <cellStyle name="Normal 9 2 4 3 2" xfId="15597" xr:uid="{A81BC3C1-081E-41AF-BB7D-5A377BF02481}"/>
    <cellStyle name="Normal 9 2 4 4" xfId="12061" xr:uid="{B7A6BF84-4A05-4D65-B91B-71CD5E174EF7}"/>
    <cellStyle name="Normal 9 2 5" xfId="5068" xr:uid="{00000000-0005-0000-0000-00004E220000}"/>
    <cellStyle name="Normal 9 2 5 2" xfId="7314" xr:uid="{00000000-0005-0000-0000-00004F220000}"/>
    <cellStyle name="Normal 9 2 5 2 2" xfId="13821" xr:uid="{2A0304F8-7A44-4004-8CF9-CC79178E2916}"/>
    <cellStyle name="Normal 9 2 5 3" xfId="9092" xr:uid="{00000000-0005-0000-0000-000050220000}"/>
    <cellStyle name="Normal 9 2 5 3 2" xfId="15598" xr:uid="{27CD3B4F-011A-43E5-AF1B-BD5DD1B74789}"/>
    <cellStyle name="Normal 9 2 5 4" xfId="12062" xr:uid="{B2279124-EEF5-4B79-BFFB-DFDB472A27BC}"/>
    <cellStyle name="Normal 9 2 6" xfId="7218" xr:uid="{00000000-0005-0000-0000-000051220000}"/>
    <cellStyle name="Normal 9 2 6 2" xfId="13725" xr:uid="{A15729A5-38E3-4FBC-8732-0156037E5E8B}"/>
    <cellStyle name="Normal 9 2 7" xfId="8996" xr:uid="{00000000-0005-0000-0000-000052220000}"/>
    <cellStyle name="Normal 9 2 7 2" xfId="15502" xr:uid="{828DB5CD-2C9A-46F8-84D9-56108C144C33}"/>
    <cellStyle name="Normal 9 2 8" xfId="11966" xr:uid="{53893A4E-7AA6-4B01-A166-18E5AE68C83E}"/>
    <cellStyle name="Normal 9 20" xfId="5069" xr:uid="{00000000-0005-0000-0000-000053220000}"/>
    <cellStyle name="Normal 9 20 2" xfId="7315" xr:uid="{00000000-0005-0000-0000-000054220000}"/>
    <cellStyle name="Normal 9 20 2 2" xfId="13822" xr:uid="{FC1082EE-6D22-405B-8FEB-30CA4D5F4647}"/>
    <cellStyle name="Normal 9 20 3" xfId="9093" xr:uid="{00000000-0005-0000-0000-000055220000}"/>
    <cellStyle name="Normal 9 20 3 2" xfId="15599" xr:uid="{55197842-61B8-4106-B33C-BA3A953D379A}"/>
    <cellStyle name="Normal 9 20 4" xfId="12063" xr:uid="{B12ADBBF-8626-406C-ADAB-FB263019B715}"/>
    <cellStyle name="Normal 9 21" xfId="5070" xr:uid="{00000000-0005-0000-0000-000056220000}"/>
    <cellStyle name="Normal 9 21 2" xfId="7316" xr:uid="{00000000-0005-0000-0000-000057220000}"/>
    <cellStyle name="Normal 9 21 2 2" xfId="13823" xr:uid="{4EA9EB56-BD82-4FEA-B079-F08C8560F316}"/>
    <cellStyle name="Normal 9 21 3" xfId="9094" xr:uid="{00000000-0005-0000-0000-000058220000}"/>
    <cellStyle name="Normal 9 21 3 2" xfId="15600" xr:uid="{434785E9-1763-43E1-9FC7-0091A887C6F8}"/>
    <cellStyle name="Normal 9 21 4" xfId="12064" xr:uid="{BF8267FA-D640-4525-B330-1928E90F4B3A}"/>
    <cellStyle name="Normal 9 22" xfId="5071" xr:uid="{00000000-0005-0000-0000-000059220000}"/>
    <cellStyle name="Normal 9 22 2" xfId="7317" xr:uid="{00000000-0005-0000-0000-00005A220000}"/>
    <cellStyle name="Normal 9 22 2 2" xfId="13824" xr:uid="{2AAF582B-126A-48FE-9D74-64075B2EC828}"/>
    <cellStyle name="Normal 9 22 3" xfId="9095" xr:uid="{00000000-0005-0000-0000-00005B220000}"/>
    <cellStyle name="Normal 9 22 3 2" xfId="15601" xr:uid="{59C7E468-456E-406A-BFC4-54DA9BB8AA14}"/>
    <cellStyle name="Normal 9 22 4" xfId="12065" xr:uid="{E58D6EFB-60D7-4D7E-8B1C-2BEC5DE0DB47}"/>
    <cellStyle name="Normal 9 23" xfId="5072" xr:uid="{00000000-0005-0000-0000-00005C220000}"/>
    <cellStyle name="Normal 9 23 2" xfId="7318" xr:uid="{00000000-0005-0000-0000-00005D220000}"/>
    <cellStyle name="Normal 9 23 2 2" xfId="13825" xr:uid="{14376E8C-75A7-45E5-9AE5-0332DEB8C570}"/>
    <cellStyle name="Normal 9 23 3" xfId="9096" xr:uid="{00000000-0005-0000-0000-00005E220000}"/>
    <cellStyle name="Normal 9 23 3 2" xfId="15602" xr:uid="{C768A23F-3CE5-445C-AFE1-5999E8ADDFF2}"/>
    <cellStyle name="Normal 9 23 4" xfId="12066" xr:uid="{20B0054E-15E1-436D-AD3D-30DFFAB19803}"/>
    <cellStyle name="Normal 9 24" xfId="5073" xr:uid="{00000000-0005-0000-0000-00005F220000}"/>
    <cellStyle name="Normal 9 24 2" xfId="7319" xr:uid="{00000000-0005-0000-0000-000060220000}"/>
    <cellStyle name="Normal 9 24 2 2" xfId="13826" xr:uid="{D0F8D8AB-D075-46A5-BD65-993460CCBBAE}"/>
    <cellStyle name="Normal 9 24 3" xfId="9097" xr:uid="{00000000-0005-0000-0000-000061220000}"/>
    <cellStyle name="Normal 9 24 3 2" xfId="15603" xr:uid="{CFA6D9A2-9DE6-44D3-BF11-814932EE954C}"/>
    <cellStyle name="Normal 9 24 4" xfId="12067" xr:uid="{C182BBB5-3E63-4798-A37B-7508F510A47D}"/>
    <cellStyle name="Normal 9 25" xfId="5074" xr:uid="{00000000-0005-0000-0000-000062220000}"/>
    <cellStyle name="Normal 9 25 2" xfId="7320" xr:uid="{00000000-0005-0000-0000-000063220000}"/>
    <cellStyle name="Normal 9 25 2 2" xfId="13827" xr:uid="{9F90DAB1-36EC-4ACF-9D29-DD09D64B5125}"/>
    <cellStyle name="Normal 9 25 3" xfId="9098" xr:uid="{00000000-0005-0000-0000-000064220000}"/>
    <cellStyle name="Normal 9 25 3 2" xfId="15604" xr:uid="{A4AB59CD-4DEB-4000-88F4-7BB2E6325B7B}"/>
    <cellStyle name="Normal 9 25 4" xfId="12068" xr:uid="{5417C8A1-86A3-4662-8FB9-41C0B39F9C01}"/>
    <cellStyle name="Normal 9 26" xfId="5075" xr:uid="{00000000-0005-0000-0000-000065220000}"/>
    <cellStyle name="Normal 9 26 2" xfId="7321" xr:uid="{00000000-0005-0000-0000-000066220000}"/>
    <cellStyle name="Normal 9 26 2 2" xfId="13828" xr:uid="{A7962A72-5413-443F-B64D-EA8001AB16C7}"/>
    <cellStyle name="Normal 9 26 3" xfId="9099" xr:uid="{00000000-0005-0000-0000-000067220000}"/>
    <cellStyle name="Normal 9 26 3 2" xfId="15605" xr:uid="{EF5FBC2B-CA11-4DB2-A80B-4A82E4F77DCA}"/>
    <cellStyle name="Normal 9 26 4" xfId="12069" xr:uid="{C46D1F1B-7765-417D-8AB6-51955C8A5AEF}"/>
    <cellStyle name="Normal 9 27" xfId="5076" xr:uid="{00000000-0005-0000-0000-000068220000}"/>
    <cellStyle name="Normal 9 27 2" xfId="7322" xr:uid="{00000000-0005-0000-0000-000069220000}"/>
    <cellStyle name="Normal 9 27 2 2" xfId="13829" xr:uid="{D283FC09-17A9-4C8B-BD58-AB9502F5568B}"/>
    <cellStyle name="Normal 9 27 3" xfId="9100" xr:uid="{00000000-0005-0000-0000-00006A220000}"/>
    <cellStyle name="Normal 9 27 3 2" xfId="15606" xr:uid="{DA06AD98-1BE1-4601-AF2B-7AE3CB34D13D}"/>
    <cellStyle name="Normal 9 27 4" xfId="12070" xr:uid="{ABC0CE07-B37B-4AB7-AAFB-31BE9E2F2EC8}"/>
    <cellStyle name="Normal 9 28" xfId="5077" xr:uid="{00000000-0005-0000-0000-00006B220000}"/>
    <cellStyle name="Normal 9 28 2" xfId="7323" xr:uid="{00000000-0005-0000-0000-00006C220000}"/>
    <cellStyle name="Normal 9 28 2 2" xfId="13830" xr:uid="{DC2B1AE0-BA8B-49D3-B665-7276A0E73BC0}"/>
    <cellStyle name="Normal 9 28 3" xfId="9101" xr:uid="{00000000-0005-0000-0000-00006D220000}"/>
    <cellStyle name="Normal 9 28 3 2" xfId="15607" xr:uid="{996E30A5-2285-4102-BFC0-5ECF4C476EBF}"/>
    <cellStyle name="Normal 9 28 4" xfId="12071" xr:uid="{AF8D7AEB-CDC5-4942-8136-B8822B384A55}"/>
    <cellStyle name="Normal 9 29" xfId="5078" xr:uid="{00000000-0005-0000-0000-00006E220000}"/>
    <cellStyle name="Normal 9 29 2" xfId="7324" xr:uid="{00000000-0005-0000-0000-00006F220000}"/>
    <cellStyle name="Normal 9 29 2 2" xfId="13831" xr:uid="{ADF7FA2D-F19C-41A9-B7F4-F20B7BF019F4}"/>
    <cellStyle name="Normal 9 29 3" xfId="9102" xr:uid="{00000000-0005-0000-0000-000070220000}"/>
    <cellStyle name="Normal 9 29 3 2" xfId="15608" xr:uid="{456C4996-0110-4AF3-84A2-775B3B332E20}"/>
    <cellStyle name="Normal 9 29 4" xfId="12072" xr:uid="{68468A86-4558-4A7E-B92C-7A5D5701E81E}"/>
    <cellStyle name="Normal 9 3" xfId="5079" xr:uid="{00000000-0005-0000-0000-000071220000}"/>
    <cellStyle name="Normal 9 3 10" xfId="5080" xr:uid="{00000000-0005-0000-0000-000072220000}"/>
    <cellStyle name="Normal 9 3 10 2" xfId="7326" xr:uid="{00000000-0005-0000-0000-000073220000}"/>
    <cellStyle name="Normal 9 3 10 2 2" xfId="13833" xr:uid="{729693E5-97CA-4AAD-AD49-4D9EBC0DEC31}"/>
    <cellStyle name="Normal 9 3 10 3" xfId="9104" xr:uid="{00000000-0005-0000-0000-000074220000}"/>
    <cellStyle name="Normal 9 3 10 3 2" xfId="15610" xr:uid="{253E519A-10B8-41CA-84F9-D3D50F10B69D}"/>
    <cellStyle name="Normal 9 3 10 4" xfId="12074" xr:uid="{A8199D9C-417C-40C5-B8B9-EA088F1B11BA}"/>
    <cellStyle name="Normal 9 3 11" xfId="5081" xr:uid="{00000000-0005-0000-0000-000075220000}"/>
    <cellStyle name="Normal 9 3 11 2" xfId="7327" xr:uid="{00000000-0005-0000-0000-000076220000}"/>
    <cellStyle name="Normal 9 3 11 2 2" xfId="13834" xr:uid="{7985BFCA-AA4C-489F-9EFF-860B4351748A}"/>
    <cellStyle name="Normal 9 3 11 3" xfId="9105" xr:uid="{00000000-0005-0000-0000-000077220000}"/>
    <cellStyle name="Normal 9 3 11 3 2" xfId="15611" xr:uid="{FC979065-2EF2-4C14-9977-AFE7C12789E5}"/>
    <cellStyle name="Normal 9 3 11 4" xfId="12075" xr:uid="{7A7A9FD7-0912-408C-AA11-090C7F302E32}"/>
    <cellStyle name="Normal 9 3 12" xfId="5082" xr:uid="{00000000-0005-0000-0000-000078220000}"/>
    <cellStyle name="Normal 9 3 12 2" xfId="7328" xr:uid="{00000000-0005-0000-0000-000079220000}"/>
    <cellStyle name="Normal 9 3 12 2 2" xfId="13835" xr:uid="{90E76B37-F6E6-40D8-B11C-96BB175EF81F}"/>
    <cellStyle name="Normal 9 3 12 3" xfId="9106" xr:uid="{00000000-0005-0000-0000-00007A220000}"/>
    <cellStyle name="Normal 9 3 12 3 2" xfId="15612" xr:uid="{CBC88D27-B480-4EAB-8629-EE48645901DD}"/>
    <cellStyle name="Normal 9 3 12 4" xfId="12076" xr:uid="{EAD9F30B-4769-433F-A80A-F9617041B78B}"/>
    <cellStyle name="Normal 9 3 13" xfId="5083" xr:uid="{00000000-0005-0000-0000-00007B220000}"/>
    <cellStyle name="Normal 9 3 13 2" xfId="7329" xr:uid="{00000000-0005-0000-0000-00007C220000}"/>
    <cellStyle name="Normal 9 3 13 2 2" xfId="13836" xr:uid="{6DC3C68B-673A-4340-BC14-6E971E560E64}"/>
    <cellStyle name="Normal 9 3 13 3" xfId="9107" xr:uid="{00000000-0005-0000-0000-00007D220000}"/>
    <cellStyle name="Normal 9 3 13 3 2" xfId="15613" xr:uid="{35E3B8CD-107A-480D-8BCE-ACC281F4F83A}"/>
    <cellStyle name="Normal 9 3 13 4" xfId="12077" xr:uid="{24F069E1-2FC0-46C6-93EA-AE16B1A16214}"/>
    <cellStyle name="Normal 9 3 14" xfId="5084" xr:uid="{00000000-0005-0000-0000-00007E220000}"/>
    <cellStyle name="Normal 9 3 14 2" xfId="7330" xr:uid="{00000000-0005-0000-0000-00007F220000}"/>
    <cellStyle name="Normal 9 3 14 2 2" xfId="13837" xr:uid="{1E2EB75E-8585-4535-A008-538306A2DBBC}"/>
    <cellStyle name="Normal 9 3 14 3" xfId="9108" xr:uid="{00000000-0005-0000-0000-000080220000}"/>
    <cellStyle name="Normal 9 3 14 3 2" xfId="15614" xr:uid="{C556736C-FDA7-402F-8B68-1E3B9A7F77F1}"/>
    <cellStyle name="Normal 9 3 14 4" xfId="12078" xr:uid="{A875F3F3-5643-43E9-A2B8-1A66F245BE81}"/>
    <cellStyle name="Normal 9 3 15" xfId="5085" xr:uid="{00000000-0005-0000-0000-000081220000}"/>
    <cellStyle name="Normal 9 3 15 2" xfId="7331" xr:uid="{00000000-0005-0000-0000-000082220000}"/>
    <cellStyle name="Normal 9 3 15 2 2" xfId="13838" xr:uid="{DC89F92D-3353-4B51-A693-C07E6F66556B}"/>
    <cellStyle name="Normal 9 3 15 3" xfId="9109" xr:uid="{00000000-0005-0000-0000-000083220000}"/>
    <cellStyle name="Normal 9 3 15 3 2" xfId="15615" xr:uid="{A0430FFC-7411-430B-9192-E9E628610AEF}"/>
    <cellStyle name="Normal 9 3 15 4" xfId="12079" xr:uid="{2915D467-408C-48E0-B907-63764F8F28C7}"/>
    <cellStyle name="Normal 9 3 16" xfId="5086" xr:uid="{00000000-0005-0000-0000-000084220000}"/>
    <cellStyle name="Normal 9 3 16 2" xfId="7332" xr:uid="{00000000-0005-0000-0000-000085220000}"/>
    <cellStyle name="Normal 9 3 16 2 2" xfId="13839" xr:uid="{6647CC70-9E87-4EBE-92AF-3625CB8CEF26}"/>
    <cellStyle name="Normal 9 3 16 3" xfId="9110" xr:uid="{00000000-0005-0000-0000-000086220000}"/>
    <cellStyle name="Normal 9 3 16 3 2" xfId="15616" xr:uid="{CB899BAE-430A-453F-8729-E839F7CFA0A7}"/>
    <cellStyle name="Normal 9 3 16 4" xfId="12080" xr:uid="{36CFC409-BE9D-44CF-B341-46924EBAF39D}"/>
    <cellStyle name="Normal 9 3 17" xfId="5087" xr:uid="{00000000-0005-0000-0000-000087220000}"/>
    <cellStyle name="Normal 9 3 17 2" xfId="7333" xr:uid="{00000000-0005-0000-0000-000088220000}"/>
    <cellStyle name="Normal 9 3 17 2 2" xfId="13840" xr:uid="{793517DC-96A9-4592-84C2-BB672598CE02}"/>
    <cellStyle name="Normal 9 3 17 3" xfId="9111" xr:uid="{00000000-0005-0000-0000-000089220000}"/>
    <cellStyle name="Normal 9 3 17 3 2" xfId="15617" xr:uid="{E92AB39D-5A17-48AE-995E-E26ADEBE9C4C}"/>
    <cellStyle name="Normal 9 3 17 4" xfId="12081" xr:uid="{E51D7C17-4B43-4292-9E47-0878419786CC}"/>
    <cellStyle name="Normal 9 3 18" xfId="5088" xr:uid="{00000000-0005-0000-0000-00008A220000}"/>
    <cellStyle name="Normal 9 3 18 2" xfId="7334" xr:uid="{00000000-0005-0000-0000-00008B220000}"/>
    <cellStyle name="Normal 9 3 18 2 2" xfId="13841" xr:uid="{291B9FED-FD7C-4781-A42F-D7D58BCE4E96}"/>
    <cellStyle name="Normal 9 3 18 3" xfId="9112" xr:uid="{00000000-0005-0000-0000-00008C220000}"/>
    <cellStyle name="Normal 9 3 18 3 2" xfId="15618" xr:uid="{071A8B0F-6316-491C-B630-E071A70ADCD8}"/>
    <cellStyle name="Normal 9 3 18 4" xfId="12082" xr:uid="{65B6E5BC-A813-4B23-8E58-418184BD5B1E}"/>
    <cellStyle name="Normal 9 3 19" xfId="5089" xr:uid="{00000000-0005-0000-0000-00008D220000}"/>
    <cellStyle name="Normal 9 3 19 2" xfId="7335" xr:uid="{00000000-0005-0000-0000-00008E220000}"/>
    <cellStyle name="Normal 9 3 19 2 2" xfId="13842" xr:uid="{E9DC7095-76A2-404A-A7A6-4BE0E8F0A497}"/>
    <cellStyle name="Normal 9 3 19 3" xfId="9113" xr:uid="{00000000-0005-0000-0000-00008F220000}"/>
    <cellStyle name="Normal 9 3 19 3 2" xfId="15619" xr:uid="{E4BC3775-01F4-41A2-82A8-24EA84769F7D}"/>
    <cellStyle name="Normal 9 3 19 4" xfId="12083" xr:uid="{0D66C053-4A64-409F-9A6D-13A50273DD92}"/>
    <cellStyle name="Normal 9 3 2" xfId="5090" xr:uid="{00000000-0005-0000-0000-000090220000}"/>
    <cellStyle name="Normal 9 3 2 2" xfId="7336" xr:uid="{00000000-0005-0000-0000-000091220000}"/>
    <cellStyle name="Normal 9 3 2 2 2" xfId="13843" xr:uid="{A7834CE9-8C3E-4CFC-944C-8308810C3ABC}"/>
    <cellStyle name="Normal 9 3 2 3" xfId="9114" xr:uid="{00000000-0005-0000-0000-000092220000}"/>
    <cellStyle name="Normal 9 3 2 3 2" xfId="15620" xr:uid="{67DCA81D-1678-416E-AA7C-6168C13760BF}"/>
    <cellStyle name="Normal 9 3 2 4" xfId="12084" xr:uid="{7A29F31D-1AA2-4E6C-8EF3-5FB9FB0E81DB}"/>
    <cellStyle name="Normal 9 3 20" xfId="5091" xr:uid="{00000000-0005-0000-0000-000093220000}"/>
    <cellStyle name="Normal 9 3 20 2" xfId="7337" xr:uid="{00000000-0005-0000-0000-000094220000}"/>
    <cellStyle name="Normal 9 3 20 2 2" xfId="13844" xr:uid="{ED1CFB40-7CA4-4F50-AE57-040274AC9573}"/>
    <cellStyle name="Normal 9 3 20 3" xfId="9115" xr:uid="{00000000-0005-0000-0000-000095220000}"/>
    <cellStyle name="Normal 9 3 20 3 2" xfId="15621" xr:uid="{40BFD59F-78BD-4A5D-97F0-4889A3E21745}"/>
    <cellStyle name="Normal 9 3 20 4" xfId="12085" xr:uid="{0639FA68-8446-4116-ACAE-4EEFABA9D416}"/>
    <cellStyle name="Normal 9 3 21" xfId="5092" xr:uid="{00000000-0005-0000-0000-000096220000}"/>
    <cellStyle name="Normal 9 3 21 2" xfId="7338" xr:uid="{00000000-0005-0000-0000-000097220000}"/>
    <cellStyle name="Normal 9 3 21 2 2" xfId="13845" xr:uid="{C7D040B4-858A-4056-BB37-6B4401B4CC7E}"/>
    <cellStyle name="Normal 9 3 21 3" xfId="9116" xr:uid="{00000000-0005-0000-0000-000098220000}"/>
    <cellStyle name="Normal 9 3 21 3 2" xfId="15622" xr:uid="{1A8B3793-AB9C-4560-8F68-1937004CF90B}"/>
    <cellStyle name="Normal 9 3 21 4" xfId="12086" xr:uid="{A7D72844-BA2D-4324-B890-1205300CC303}"/>
    <cellStyle name="Normal 9 3 22" xfId="5093" xr:uid="{00000000-0005-0000-0000-000099220000}"/>
    <cellStyle name="Normal 9 3 22 2" xfId="7339" xr:uid="{00000000-0005-0000-0000-00009A220000}"/>
    <cellStyle name="Normal 9 3 22 2 2" xfId="13846" xr:uid="{AF3F3668-E74B-4E8E-9D9A-C22CF8774F44}"/>
    <cellStyle name="Normal 9 3 22 3" xfId="9117" xr:uid="{00000000-0005-0000-0000-00009B220000}"/>
    <cellStyle name="Normal 9 3 22 3 2" xfId="15623" xr:uid="{8BA6317E-09C4-400B-800A-80EBCF2E09AC}"/>
    <cellStyle name="Normal 9 3 22 4" xfId="12087" xr:uid="{7F1BD23E-518D-4781-92A1-6248292F4C01}"/>
    <cellStyle name="Normal 9 3 23" xfId="5094" xr:uid="{00000000-0005-0000-0000-00009C220000}"/>
    <cellStyle name="Normal 9 3 23 2" xfId="7340" xr:uid="{00000000-0005-0000-0000-00009D220000}"/>
    <cellStyle name="Normal 9 3 23 2 2" xfId="13847" xr:uid="{56F05614-EDA9-4828-BF92-749085A65E89}"/>
    <cellStyle name="Normal 9 3 23 3" xfId="9118" xr:uid="{00000000-0005-0000-0000-00009E220000}"/>
    <cellStyle name="Normal 9 3 23 3 2" xfId="15624" xr:uid="{35838B14-40B0-41BE-98EB-632F61C3D4F0}"/>
    <cellStyle name="Normal 9 3 23 4" xfId="12088" xr:uid="{142E0734-9D1B-4736-A116-CE4934F83100}"/>
    <cellStyle name="Normal 9 3 24" xfId="5095" xr:uid="{00000000-0005-0000-0000-00009F220000}"/>
    <cellStyle name="Normal 9 3 24 2" xfId="7341" xr:uid="{00000000-0005-0000-0000-0000A0220000}"/>
    <cellStyle name="Normal 9 3 24 2 2" xfId="13848" xr:uid="{FCB5F564-2CFD-421C-8256-FE4D82A125FF}"/>
    <cellStyle name="Normal 9 3 24 3" xfId="9119" xr:uid="{00000000-0005-0000-0000-0000A1220000}"/>
    <cellStyle name="Normal 9 3 24 3 2" xfId="15625" xr:uid="{9343581F-8914-450E-A97E-7305F6B39397}"/>
    <cellStyle name="Normal 9 3 24 4" xfId="12089" xr:uid="{3DC16F1B-E82F-45C9-908C-86CA64443913}"/>
    <cellStyle name="Normal 9 3 25" xfId="5096" xr:uid="{00000000-0005-0000-0000-0000A2220000}"/>
    <cellStyle name="Normal 9 3 25 2" xfId="7342" xr:uid="{00000000-0005-0000-0000-0000A3220000}"/>
    <cellStyle name="Normal 9 3 25 2 2" xfId="13849" xr:uid="{22D6BD8C-D707-406A-B3D8-2F0FBD6D7C58}"/>
    <cellStyle name="Normal 9 3 25 3" xfId="9120" xr:uid="{00000000-0005-0000-0000-0000A4220000}"/>
    <cellStyle name="Normal 9 3 25 3 2" xfId="15626" xr:uid="{9809D6A1-C287-4D46-9627-8F3C1AC03AEF}"/>
    <cellStyle name="Normal 9 3 25 4" xfId="12090" xr:uid="{8E9F5740-FC38-4EBC-94E2-8D5E1D485C3D}"/>
    <cellStyle name="Normal 9 3 26" xfId="5097" xr:uid="{00000000-0005-0000-0000-0000A5220000}"/>
    <cellStyle name="Normal 9 3 26 2" xfId="7343" xr:uid="{00000000-0005-0000-0000-0000A6220000}"/>
    <cellStyle name="Normal 9 3 26 2 2" xfId="13850" xr:uid="{39601FCC-F761-46B7-9F99-8BCDF70AEF4B}"/>
    <cellStyle name="Normal 9 3 26 3" xfId="9121" xr:uid="{00000000-0005-0000-0000-0000A7220000}"/>
    <cellStyle name="Normal 9 3 26 3 2" xfId="15627" xr:uid="{55C38C18-1FB7-4AFB-BCA6-E928372AF8BF}"/>
    <cellStyle name="Normal 9 3 26 4" xfId="12091" xr:uid="{896D35D9-6650-43E6-AAC6-1F16D4DBF7B6}"/>
    <cellStyle name="Normal 9 3 27" xfId="5098" xr:uid="{00000000-0005-0000-0000-0000A8220000}"/>
    <cellStyle name="Normal 9 3 27 2" xfId="7344" xr:uid="{00000000-0005-0000-0000-0000A9220000}"/>
    <cellStyle name="Normal 9 3 27 2 2" xfId="13851" xr:uid="{A8001668-0EBB-42E5-9A7F-526AF267676D}"/>
    <cellStyle name="Normal 9 3 27 3" xfId="9122" xr:uid="{00000000-0005-0000-0000-0000AA220000}"/>
    <cellStyle name="Normal 9 3 27 3 2" xfId="15628" xr:uid="{2C99A5E1-C125-4939-9192-41096D136129}"/>
    <cellStyle name="Normal 9 3 27 4" xfId="12092" xr:uid="{78F3453B-8753-4590-B9BC-3113B90263AD}"/>
    <cellStyle name="Normal 9 3 28" xfId="5099" xr:uid="{00000000-0005-0000-0000-0000AB220000}"/>
    <cellStyle name="Normal 9 3 28 2" xfId="7345" xr:uid="{00000000-0005-0000-0000-0000AC220000}"/>
    <cellStyle name="Normal 9 3 28 2 2" xfId="13852" xr:uid="{42857CDB-88E1-4361-B47B-E4BC047B46BC}"/>
    <cellStyle name="Normal 9 3 28 3" xfId="9123" xr:uid="{00000000-0005-0000-0000-0000AD220000}"/>
    <cellStyle name="Normal 9 3 28 3 2" xfId="15629" xr:uid="{00F0AB47-CD5F-44C0-B3BF-BEC061F53ECA}"/>
    <cellStyle name="Normal 9 3 28 4" xfId="12093" xr:uid="{2E527A4D-7F1F-4352-960F-A2ECBEF6B93D}"/>
    <cellStyle name="Normal 9 3 29" xfId="5100" xr:uid="{00000000-0005-0000-0000-0000AE220000}"/>
    <cellStyle name="Normal 9 3 29 2" xfId="7346" xr:uid="{00000000-0005-0000-0000-0000AF220000}"/>
    <cellStyle name="Normal 9 3 29 2 2" xfId="13853" xr:uid="{303B2B66-8194-4E21-81E7-6C25F9254449}"/>
    <cellStyle name="Normal 9 3 29 3" xfId="9124" xr:uid="{00000000-0005-0000-0000-0000B0220000}"/>
    <cellStyle name="Normal 9 3 29 3 2" xfId="15630" xr:uid="{DC592980-DC51-4DC6-AEBB-03E0A99881FA}"/>
    <cellStyle name="Normal 9 3 29 4" xfId="12094" xr:uid="{186D2ADF-E2BB-4613-AED8-F08B684D5307}"/>
    <cellStyle name="Normal 9 3 3" xfId="5101" xr:uid="{00000000-0005-0000-0000-0000B1220000}"/>
    <cellStyle name="Normal 9 3 3 2" xfId="7347" xr:uid="{00000000-0005-0000-0000-0000B2220000}"/>
    <cellStyle name="Normal 9 3 3 2 2" xfId="13854" xr:uid="{3358B585-7C9D-4CFB-A044-0C3C513A7DEE}"/>
    <cellStyle name="Normal 9 3 3 3" xfId="9125" xr:uid="{00000000-0005-0000-0000-0000B3220000}"/>
    <cellStyle name="Normal 9 3 3 3 2" xfId="15631" xr:uid="{0ADF27A0-72AD-414F-AB09-B89A8BA6F5B3}"/>
    <cellStyle name="Normal 9 3 3 4" xfId="12095" xr:uid="{279554BA-16AE-4667-935E-712F75E01737}"/>
    <cellStyle name="Normal 9 3 30" xfId="5102" xr:uid="{00000000-0005-0000-0000-0000B4220000}"/>
    <cellStyle name="Normal 9 3 30 2" xfId="7348" xr:uid="{00000000-0005-0000-0000-0000B5220000}"/>
    <cellStyle name="Normal 9 3 30 2 2" xfId="13855" xr:uid="{81ED3BFC-1437-41F3-97FD-735F2300EB9F}"/>
    <cellStyle name="Normal 9 3 30 3" xfId="9126" xr:uid="{00000000-0005-0000-0000-0000B6220000}"/>
    <cellStyle name="Normal 9 3 30 3 2" xfId="15632" xr:uid="{276AA9B1-3BD4-4D5C-B832-540C6177F52B}"/>
    <cellStyle name="Normal 9 3 30 4" xfId="12096" xr:uid="{C4F7B065-C5DF-4DBB-82AD-D5686DF94774}"/>
    <cellStyle name="Normal 9 3 31" xfId="5103" xr:uid="{00000000-0005-0000-0000-0000B7220000}"/>
    <cellStyle name="Normal 9 3 31 2" xfId="7349" xr:uid="{00000000-0005-0000-0000-0000B8220000}"/>
    <cellStyle name="Normal 9 3 31 2 2" xfId="13856" xr:uid="{F26178C8-64B0-4FDE-B25B-4220ED82A99F}"/>
    <cellStyle name="Normal 9 3 31 3" xfId="9127" xr:uid="{00000000-0005-0000-0000-0000B9220000}"/>
    <cellStyle name="Normal 9 3 31 3 2" xfId="15633" xr:uid="{91C77471-ECF8-47EC-8E8E-E6D9A53D5C2D}"/>
    <cellStyle name="Normal 9 3 31 4" xfId="12097" xr:uid="{EA8BB95C-43B9-46BE-BC08-BC3351CBDAB5}"/>
    <cellStyle name="Normal 9 3 32" xfId="5104" xr:uid="{00000000-0005-0000-0000-0000BA220000}"/>
    <cellStyle name="Normal 9 3 32 2" xfId="7350" xr:uid="{00000000-0005-0000-0000-0000BB220000}"/>
    <cellStyle name="Normal 9 3 32 2 2" xfId="13857" xr:uid="{572DDE56-BFEF-4EA5-83F1-63A7C428B2D2}"/>
    <cellStyle name="Normal 9 3 32 3" xfId="9128" xr:uid="{00000000-0005-0000-0000-0000BC220000}"/>
    <cellStyle name="Normal 9 3 32 3 2" xfId="15634" xr:uid="{30A7919F-A6FF-46B8-A472-83FA7694E9A0}"/>
    <cellStyle name="Normal 9 3 32 4" xfId="12098" xr:uid="{EA7A4607-2482-4127-87A7-E02FB5A9D9CA}"/>
    <cellStyle name="Normal 9 3 33" xfId="5105" xr:uid="{00000000-0005-0000-0000-0000BD220000}"/>
    <cellStyle name="Normal 9 3 33 2" xfId="7351" xr:uid="{00000000-0005-0000-0000-0000BE220000}"/>
    <cellStyle name="Normal 9 3 33 2 2" xfId="13858" xr:uid="{96D045FE-0A5E-4713-90F7-D7CD97AA0415}"/>
    <cellStyle name="Normal 9 3 33 3" xfId="9129" xr:uid="{00000000-0005-0000-0000-0000BF220000}"/>
    <cellStyle name="Normal 9 3 33 3 2" xfId="15635" xr:uid="{6AD56D4C-B970-447D-A515-A5D5165CD964}"/>
    <cellStyle name="Normal 9 3 33 4" xfId="12099" xr:uid="{1BBC0B91-DC53-44BA-980D-A2185C5C0C21}"/>
    <cellStyle name="Normal 9 3 34" xfId="5106" xr:uid="{00000000-0005-0000-0000-0000C0220000}"/>
    <cellStyle name="Normal 9 3 34 2" xfId="7352" xr:uid="{00000000-0005-0000-0000-0000C1220000}"/>
    <cellStyle name="Normal 9 3 34 2 2" xfId="13859" xr:uid="{EEB35A74-C048-4334-BD63-A0A3B2051CE2}"/>
    <cellStyle name="Normal 9 3 34 3" xfId="9130" xr:uid="{00000000-0005-0000-0000-0000C2220000}"/>
    <cellStyle name="Normal 9 3 34 3 2" xfId="15636" xr:uid="{2C087C9F-19B7-41E2-9171-CD4A6986B4F7}"/>
    <cellStyle name="Normal 9 3 34 4" xfId="12100" xr:uid="{F525D155-23F8-4279-83CF-8EAB6D92E875}"/>
    <cellStyle name="Normal 9 3 35" xfId="5107" xr:uid="{00000000-0005-0000-0000-0000C3220000}"/>
    <cellStyle name="Normal 9 3 35 2" xfId="7353" xr:uid="{00000000-0005-0000-0000-0000C4220000}"/>
    <cellStyle name="Normal 9 3 35 2 2" xfId="13860" xr:uid="{64E97593-52FC-4EE3-9F67-EE95200CF4E9}"/>
    <cellStyle name="Normal 9 3 35 3" xfId="9131" xr:uid="{00000000-0005-0000-0000-0000C5220000}"/>
    <cellStyle name="Normal 9 3 35 3 2" xfId="15637" xr:uid="{1BD85C57-1035-4DA7-9DCA-949BBA30F6EF}"/>
    <cellStyle name="Normal 9 3 35 4" xfId="12101" xr:uid="{17453EA0-979F-4103-AD3C-5AA0836AA0AD}"/>
    <cellStyle name="Normal 9 3 36" xfId="5108" xr:uid="{00000000-0005-0000-0000-0000C6220000}"/>
    <cellStyle name="Normal 9 3 36 2" xfId="7354" xr:uid="{00000000-0005-0000-0000-0000C7220000}"/>
    <cellStyle name="Normal 9 3 36 2 2" xfId="13861" xr:uid="{4B57470C-B5EB-4AC7-8C0C-6A84A671C336}"/>
    <cellStyle name="Normal 9 3 36 3" xfId="9132" xr:uid="{00000000-0005-0000-0000-0000C8220000}"/>
    <cellStyle name="Normal 9 3 36 3 2" xfId="15638" xr:uid="{1F15FFA9-0A9E-4BAE-AF09-CBCE8C8726CF}"/>
    <cellStyle name="Normal 9 3 36 4" xfId="12102" xr:uid="{06F0BB24-FB37-4478-AED3-73C9B5DFBD24}"/>
    <cellStyle name="Normal 9 3 37" xfId="5109" xr:uid="{00000000-0005-0000-0000-0000C9220000}"/>
    <cellStyle name="Normal 9 3 37 2" xfId="7355" xr:uid="{00000000-0005-0000-0000-0000CA220000}"/>
    <cellStyle name="Normal 9 3 37 2 2" xfId="13862" xr:uid="{A56B3383-C718-4023-9BA9-9D49D2B21EDE}"/>
    <cellStyle name="Normal 9 3 37 3" xfId="9133" xr:uid="{00000000-0005-0000-0000-0000CB220000}"/>
    <cellStyle name="Normal 9 3 37 3 2" xfId="15639" xr:uid="{AE1B588B-CE24-46B4-86EC-0F95145C2460}"/>
    <cellStyle name="Normal 9 3 37 4" xfId="12103" xr:uid="{CE502670-EA40-4B13-94A6-A6569B110B74}"/>
    <cellStyle name="Normal 9 3 38" xfId="5110" xr:uid="{00000000-0005-0000-0000-0000CC220000}"/>
    <cellStyle name="Normal 9 3 38 2" xfId="7356" xr:uid="{00000000-0005-0000-0000-0000CD220000}"/>
    <cellStyle name="Normal 9 3 38 2 2" xfId="13863" xr:uid="{26939BAA-4D1B-4ED4-9CAB-398F1942BB4B}"/>
    <cellStyle name="Normal 9 3 38 3" xfId="9134" xr:uid="{00000000-0005-0000-0000-0000CE220000}"/>
    <cellStyle name="Normal 9 3 38 3 2" xfId="15640" xr:uid="{2FCFCCEB-6A2C-4A2A-AA8B-F0CE0BFCC33F}"/>
    <cellStyle name="Normal 9 3 38 4" xfId="12104" xr:uid="{F99A5DFC-1ECC-45ED-B980-1D0BC89052B7}"/>
    <cellStyle name="Normal 9 3 39" xfId="5111" xr:uid="{00000000-0005-0000-0000-0000CF220000}"/>
    <cellStyle name="Normal 9 3 39 2" xfId="7357" xr:uid="{00000000-0005-0000-0000-0000D0220000}"/>
    <cellStyle name="Normal 9 3 39 2 2" xfId="13864" xr:uid="{D33869A8-A074-438C-959A-B6A83FD5BC0A}"/>
    <cellStyle name="Normal 9 3 39 3" xfId="9135" xr:uid="{00000000-0005-0000-0000-0000D1220000}"/>
    <cellStyle name="Normal 9 3 39 3 2" xfId="15641" xr:uid="{E1B34DFD-7E9E-4991-9807-C64CF5F75BDC}"/>
    <cellStyle name="Normal 9 3 39 4" xfId="12105" xr:uid="{86730B1C-AAB9-4DF0-A2C9-17B89B40377D}"/>
    <cellStyle name="Normal 9 3 4" xfId="5112" xr:uid="{00000000-0005-0000-0000-0000D2220000}"/>
    <cellStyle name="Normal 9 3 4 2" xfId="7358" xr:uid="{00000000-0005-0000-0000-0000D3220000}"/>
    <cellStyle name="Normal 9 3 4 2 2" xfId="13865" xr:uid="{5493AA64-97F5-4F70-94DF-DE2BF2A06DE7}"/>
    <cellStyle name="Normal 9 3 4 3" xfId="9136" xr:uid="{00000000-0005-0000-0000-0000D4220000}"/>
    <cellStyle name="Normal 9 3 4 3 2" xfId="15642" xr:uid="{686E3B5D-B8C5-40FF-BEED-63090E9B88A4}"/>
    <cellStyle name="Normal 9 3 4 4" xfId="12106" xr:uid="{1C31AF82-87F8-431F-A07F-5E8BA54F6A82}"/>
    <cellStyle name="Normal 9 3 40" xfId="5113" xr:uid="{00000000-0005-0000-0000-0000D5220000}"/>
    <cellStyle name="Normal 9 3 40 2" xfId="7359" xr:uid="{00000000-0005-0000-0000-0000D6220000}"/>
    <cellStyle name="Normal 9 3 40 2 2" xfId="13866" xr:uid="{8338164E-753E-44A2-B696-F52DFB8518B7}"/>
    <cellStyle name="Normal 9 3 40 3" xfId="9137" xr:uid="{00000000-0005-0000-0000-0000D7220000}"/>
    <cellStyle name="Normal 9 3 40 3 2" xfId="15643" xr:uid="{AB850C91-CC85-475D-AF00-6D9FEA06B4F9}"/>
    <cellStyle name="Normal 9 3 40 4" xfId="12107" xr:uid="{9D43647D-7C06-4669-ADA0-FF57FF66EE3F}"/>
    <cellStyle name="Normal 9 3 41" xfId="5114" xr:uid="{00000000-0005-0000-0000-0000D8220000}"/>
    <cellStyle name="Normal 9 3 41 2" xfId="7360" xr:uid="{00000000-0005-0000-0000-0000D9220000}"/>
    <cellStyle name="Normal 9 3 41 2 2" xfId="13867" xr:uid="{13E0B545-17B6-442A-BD0B-D26C40A8372D}"/>
    <cellStyle name="Normal 9 3 41 3" xfId="9138" xr:uid="{00000000-0005-0000-0000-0000DA220000}"/>
    <cellStyle name="Normal 9 3 41 3 2" xfId="15644" xr:uid="{C09E90F4-3583-46C7-ADE8-34230CF2EDAE}"/>
    <cellStyle name="Normal 9 3 41 4" xfId="12108" xr:uid="{034ADF0D-4446-4600-BB61-A183025D7077}"/>
    <cellStyle name="Normal 9 3 42" xfId="5115" xr:uid="{00000000-0005-0000-0000-0000DB220000}"/>
    <cellStyle name="Normal 9 3 42 2" xfId="7361" xr:uid="{00000000-0005-0000-0000-0000DC220000}"/>
    <cellStyle name="Normal 9 3 42 2 2" xfId="13868" xr:uid="{02176FEE-4DAF-44BA-8355-82B110FD33D2}"/>
    <cellStyle name="Normal 9 3 42 3" xfId="9139" xr:uid="{00000000-0005-0000-0000-0000DD220000}"/>
    <cellStyle name="Normal 9 3 42 3 2" xfId="15645" xr:uid="{40923F0E-A069-4AC2-A376-03DE9F3BB839}"/>
    <cellStyle name="Normal 9 3 42 4" xfId="12109" xr:uid="{AA72CD75-39F0-4183-BBA2-91C77980500F}"/>
    <cellStyle name="Normal 9 3 43" xfId="5116" xr:uid="{00000000-0005-0000-0000-0000DE220000}"/>
    <cellStyle name="Normal 9 3 43 2" xfId="7362" xr:uid="{00000000-0005-0000-0000-0000DF220000}"/>
    <cellStyle name="Normal 9 3 43 2 2" xfId="13869" xr:uid="{4B2ECE51-B404-4F3F-9DB6-AA4C184800A6}"/>
    <cellStyle name="Normal 9 3 43 3" xfId="9140" xr:uid="{00000000-0005-0000-0000-0000E0220000}"/>
    <cellStyle name="Normal 9 3 43 3 2" xfId="15646" xr:uid="{0B567033-028D-4DDA-AA54-191823F280F8}"/>
    <cellStyle name="Normal 9 3 43 4" xfId="12110" xr:uid="{F80D2926-A09C-4F94-81AA-80A5AA7822B5}"/>
    <cellStyle name="Normal 9 3 44" xfId="5117" xr:uid="{00000000-0005-0000-0000-0000E1220000}"/>
    <cellStyle name="Normal 9 3 44 2" xfId="7363" xr:uid="{00000000-0005-0000-0000-0000E2220000}"/>
    <cellStyle name="Normal 9 3 44 2 2" xfId="13870" xr:uid="{7D0E934E-C4B7-4855-84EC-5E187BD9D99F}"/>
    <cellStyle name="Normal 9 3 44 3" xfId="9141" xr:uid="{00000000-0005-0000-0000-0000E3220000}"/>
    <cellStyle name="Normal 9 3 44 3 2" xfId="15647" xr:uid="{D1EC37DD-398F-499A-89DB-E04EBD43EE90}"/>
    <cellStyle name="Normal 9 3 44 4" xfId="12111" xr:uid="{7EFD6754-BF61-4E4C-9028-0753FBA24695}"/>
    <cellStyle name="Normal 9 3 45" xfId="5118" xr:uid="{00000000-0005-0000-0000-0000E4220000}"/>
    <cellStyle name="Normal 9 3 45 2" xfId="7364" xr:uid="{00000000-0005-0000-0000-0000E5220000}"/>
    <cellStyle name="Normal 9 3 45 2 2" xfId="13871" xr:uid="{FD894CE5-FEA5-4D81-8F04-70CD65F825A2}"/>
    <cellStyle name="Normal 9 3 45 3" xfId="9142" xr:uid="{00000000-0005-0000-0000-0000E6220000}"/>
    <cellStyle name="Normal 9 3 45 3 2" xfId="15648" xr:uid="{5662C4F6-6695-4456-A301-BF9F7DF5BA0A}"/>
    <cellStyle name="Normal 9 3 45 4" xfId="12112" xr:uid="{D6B56CB3-6CA9-4369-BC65-8408089427F7}"/>
    <cellStyle name="Normal 9 3 46" xfId="5119" xr:uid="{00000000-0005-0000-0000-0000E7220000}"/>
    <cellStyle name="Normal 9 3 46 2" xfId="7365" xr:uid="{00000000-0005-0000-0000-0000E8220000}"/>
    <cellStyle name="Normal 9 3 46 2 2" xfId="13872" xr:uid="{2F555954-E799-47C7-AAF8-073266B8C88C}"/>
    <cellStyle name="Normal 9 3 46 3" xfId="9143" xr:uid="{00000000-0005-0000-0000-0000E9220000}"/>
    <cellStyle name="Normal 9 3 46 3 2" xfId="15649" xr:uid="{2DC9B5D2-822F-44D7-ADBE-A5F6C63EE588}"/>
    <cellStyle name="Normal 9 3 46 4" xfId="12113" xr:uid="{8B8784EB-BD4E-423F-A941-C49EDEB643DA}"/>
    <cellStyle name="Normal 9 3 47" xfId="5120" xr:uid="{00000000-0005-0000-0000-0000EA220000}"/>
    <cellStyle name="Normal 9 3 47 2" xfId="7366" xr:uid="{00000000-0005-0000-0000-0000EB220000}"/>
    <cellStyle name="Normal 9 3 47 2 2" xfId="13873" xr:uid="{39B9F1FF-53E4-48EF-94B6-52CFC194FA3F}"/>
    <cellStyle name="Normal 9 3 47 3" xfId="9144" xr:uid="{00000000-0005-0000-0000-0000EC220000}"/>
    <cellStyle name="Normal 9 3 47 3 2" xfId="15650" xr:uid="{FCA7A5E2-1C2C-43CF-94A5-F54D43E15AF1}"/>
    <cellStyle name="Normal 9 3 47 4" xfId="12114" xr:uid="{3385FDD2-22A8-4ACB-AD6C-872F80EF801C}"/>
    <cellStyle name="Normal 9 3 48" xfId="7325" xr:uid="{00000000-0005-0000-0000-0000ED220000}"/>
    <cellStyle name="Normal 9 3 48 2" xfId="13832" xr:uid="{96855ADB-50DB-42AC-B531-065E8A3ADD7C}"/>
    <cellStyle name="Normal 9 3 49" xfId="9103" xr:uid="{00000000-0005-0000-0000-0000EE220000}"/>
    <cellStyle name="Normal 9 3 49 2" xfId="15609" xr:uid="{85C83F86-DD2F-45F7-8562-F06B512242F8}"/>
    <cellStyle name="Normal 9 3 5" xfId="5121" xr:uid="{00000000-0005-0000-0000-0000EF220000}"/>
    <cellStyle name="Normal 9 3 5 2" xfId="7367" xr:uid="{00000000-0005-0000-0000-0000F0220000}"/>
    <cellStyle name="Normal 9 3 5 2 2" xfId="13874" xr:uid="{EC10FE9D-C497-45CB-BFA5-BF018EC24309}"/>
    <cellStyle name="Normal 9 3 5 3" xfId="9145" xr:uid="{00000000-0005-0000-0000-0000F1220000}"/>
    <cellStyle name="Normal 9 3 5 3 2" xfId="15651" xr:uid="{AD79C513-4AB0-463D-B821-39EBEB7060BD}"/>
    <cellStyle name="Normal 9 3 5 4" xfId="12115" xr:uid="{0738BE56-6BBD-4E21-B0D7-0C05B4FDC8D6}"/>
    <cellStyle name="Normal 9 3 50" xfId="12073" xr:uid="{F5410C6C-753A-4999-B627-BAD92C747AF9}"/>
    <cellStyle name="Normal 9 3 6" xfId="5122" xr:uid="{00000000-0005-0000-0000-0000F2220000}"/>
    <cellStyle name="Normal 9 3 6 2" xfId="7368" xr:uid="{00000000-0005-0000-0000-0000F3220000}"/>
    <cellStyle name="Normal 9 3 6 2 2" xfId="13875" xr:uid="{266F7D25-3D98-44BE-A943-25002E97746E}"/>
    <cellStyle name="Normal 9 3 6 3" xfId="9146" xr:uid="{00000000-0005-0000-0000-0000F4220000}"/>
    <cellStyle name="Normal 9 3 6 3 2" xfId="15652" xr:uid="{25C3E612-126B-4034-B9ED-EE1F73B0A51E}"/>
    <cellStyle name="Normal 9 3 6 4" xfId="12116" xr:uid="{04D1E1D6-DEA8-43EE-82DA-5B2DB453B526}"/>
    <cellStyle name="Normal 9 3 7" xfId="5123" xr:uid="{00000000-0005-0000-0000-0000F5220000}"/>
    <cellStyle name="Normal 9 3 7 2" xfId="7369" xr:uid="{00000000-0005-0000-0000-0000F6220000}"/>
    <cellStyle name="Normal 9 3 7 2 2" xfId="13876" xr:uid="{AB0F8B7E-21F0-4BE0-AB23-00F254D72053}"/>
    <cellStyle name="Normal 9 3 7 3" xfId="9147" xr:uid="{00000000-0005-0000-0000-0000F7220000}"/>
    <cellStyle name="Normal 9 3 7 3 2" xfId="15653" xr:uid="{F3766D9E-46F6-4A37-95C2-1BA9E3520016}"/>
    <cellStyle name="Normal 9 3 7 4" xfId="12117" xr:uid="{A5667379-48E2-4ADC-A952-DAD7DBD92F07}"/>
    <cellStyle name="Normal 9 3 8" xfId="5124" xr:uid="{00000000-0005-0000-0000-0000F8220000}"/>
    <cellStyle name="Normal 9 3 8 2" xfId="7370" xr:uid="{00000000-0005-0000-0000-0000F9220000}"/>
    <cellStyle name="Normal 9 3 8 2 2" xfId="13877" xr:uid="{17ABB517-091A-4D39-B08D-321563DB8BDC}"/>
    <cellStyle name="Normal 9 3 8 3" xfId="9148" xr:uid="{00000000-0005-0000-0000-0000FA220000}"/>
    <cellStyle name="Normal 9 3 8 3 2" xfId="15654" xr:uid="{A308C3E4-5272-4C4D-A168-CDE5EF03EDD5}"/>
    <cellStyle name="Normal 9 3 8 4" xfId="12118" xr:uid="{C8332EC9-E686-4AF8-8388-F1E1BE95960F}"/>
    <cellStyle name="Normal 9 3 9" xfId="5125" xr:uid="{00000000-0005-0000-0000-0000FB220000}"/>
    <cellStyle name="Normal 9 3 9 2" xfId="7371" xr:uid="{00000000-0005-0000-0000-0000FC220000}"/>
    <cellStyle name="Normal 9 3 9 2 2" xfId="13878" xr:uid="{AC6ACB86-05BC-4A0F-8CFA-FC77D08A165C}"/>
    <cellStyle name="Normal 9 3 9 3" xfId="9149" xr:uid="{00000000-0005-0000-0000-0000FD220000}"/>
    <cellStyle name="Normal 9 3 9 3 2" xfId="15655" xr:uid="{CCD3E0E8-5185-48F1-BB43-F29F527BA030}"/>
    <cellStyle name="Normal 9 3 9 4" xfId="12119" xr:uid="{D8C3D5D2-F0B0-4283-A3A2-4FA2E70E8E9D}"/>
    <cellStyle name="Normal 9 30" xfId="5126" xr:uid="{00000000-0005-0000-0000-0000FE220000}"/>
    <cellStyle name="Normal 9 30 2" xfId="7372" xr:uid="{00000000-0005-0000-0000-0000FF220000}"/>
    <cellStyle name="Normal 9 30 2 2" xfId="13879" xr:uid="{1913F2A9-FB92-4796-B9AF-EE80D9DECC91}"/>
    <cellStyle name="Normal 9 30 3" xfId="9150" xr:uid="{00000000-0005-0000-0000-000000230000}"/>
    <cellStyle name="Normal 9 30 3 2" xfId="15656" xr:uid="{C9F2A43E-3D31-4C73-A580-4390A7FED58B}"/>
    <cellStyle name="Normal 9 30 4" xfId="12120" xr:uid="{350DD23A-D233-4FB6-9199-DEFEB3225C58}"/>
    <cellStyle name="Normal 9 31" xfId="5127" xr:uid="{00000000-0005-0000-0000-000001230000}"/>
    <cellStyle name="Normal 9 31 2" xfId="7373" xr:uid="{00000000-0005-0000-0000-000002230000}"/>
    <cellStyle name="Normal 9 31 2 2" xfId="13880" xr:uid="{19616F33-FCA2-4378-B900-AEFD54B86A5D}"/>
    <cellStyle name="Normal 9 31 3" xfId="9151" xr:uid="{00000000-0005-0000-0000-000003230000}"/>
    <cellStyle name="Normal 9 31 3 2" xfId="15657" xr:uid="{66B002C8-945B-4BE8-A8E6-1C0B68D3E6E0}"/>
    <cellStyle name="Normal 9 31 4" xfId="12121" xr:uid="{79C75F99-09E0-473F-9677-3581A559AD77}"/>
    <cellStyle name="Normal 9 32" xfId="5128" xr:uid="{00000000-0005-0000-0000-000004230000}"/>
    <cellStyle name="Normal 9 32 2" xfId="7374" xr:uid="{00000000-0005-0000-0000-000005230000}"/>
    <cellStyle name="Normal 9 32 2 2" xfId="13881" xr:uid="{45053E6E-CDC7-45BA-9317-9AEED1B457DB}"/>
    <cellStyle name="Normal 9 32 3" xfId="9152" xr:uid="{00000000-0005-0000-0000-000006230000}"/>
    <cellStyle name="Normal 9 32 3 2" xfId="15658" xr:uid="{F0DBFD31-DF1B-4FFA-8D94-E175AE3BEDAF}"/>
    <cellStyle name="Normal 9 32 4" xfId="12122" xr:uid="{14F052C0-84FC-43C6-8585-DE44A0EE0A9C}"/>
    <cellStyle name="Normal 9 33" xfId="5129" xr:uid="{00000000-0005-0000-0000-000007230000}"/>
    <cellStyle name="Normal 9 33 2" xfId="7375" xr:uid="{00000000-0005-0000-0000-000008230000}"/>
    <cellStyle name="Normal 9 33 2 2" xfId="13882" xr:uid="{4CE6A357-28F9-4B43-AE4A-A3704CDFF75E}"/>
    <cellStyle name="Normal 9 33 3" xfId="9153" xr:uid="{00000000-0005-0000-0000-000009230000}"/>
    <cellStyle name="Normal 9 33 3 2" xfId="15659" xr:uid="{9DC9131B-AA99-472B-80D2-E9514069DCF2}"/>
    <cellStyle name="Normal 9 33 4" xfId="12123" xr:uid="{AF97EBB4-C883-424F-B32D-86FA15024548}"/>
    <cellStyle name="Normal 9 34" xfId="5130" xr:uid="{00000000-0005-0000-0000-00000A230000}"/>
    <cellStyle name="Normal 9 34 2" xfId="7376" xr:uid="{00000000-0005-0000-0000-00000B230000}"/>
    <cellStyle name="Normal 9 34 2 2" xfId="13883" xr:uid="{5FE2D067-127A-4869-8CC9-A09FE674D8DE}"/>
    <cellStyle name="Normal 9 34 3" xfId="9154" xr:uid="{00000000-0005-0000-0000-00000C230000}"/>
    <cellStyle name="Normal 9 34 3 2" xfId="15660" xr:uid="{5AE3AF46-5E3F-4848-94E2-FFDF8EA1FF49}"/>
    <cellStyle name="Normal 9 34 4" xfId="12124" xr:uid="{28FBC2B1-6683-4CF6-85D5-50C7992EDC7F}"/>
    <cellStyle name="Normal 9 35" xfId="5131" xr:uid="{00000000-0005-0000-0000-00000D230000}"/>
    <cellStyle name="Normal 9 35 2" xfId="7377" xr:uid="{00000000-0005-0000-0000-00000E230000}"/>
    <cellStyle name="Normal 9 35 2 2" xfId="13884" xr:uid="{A2FB4AD0-C21E-46D9-9972-D81FA392B5BE}"/>
    <cellStyle name="Normal 9 35 3" xfId="9155" xr:uid="{00000000-0005-0000-0000-00000F230000}"/>
    <cellStyle name="Normal 9 35 3 2" xfId="15661" xr:uid="{1054B531-FA66-4000-ACAF-21B55ED5744E}"/>
    <cellStyle name="Normal 9 35 4" xfId="12125" xr:uid="{869A273A-EBBF-442F-9628-F4E7B6CACFD1}"/>
    <cellStyle name="Normal 9 36" xfId="5132" xr:uid="{00000000-0005-0000-0000-000010230000}"/>
    <cellStyle name="Normal 9 36 2" xfId="7378" xr:uid="{00000000-0005-0000-0000-000011230000}"/>
    <cellStyle name="Normal 9 36 2 2" xfId="13885" xr:uid="{CD9A139E-22B8-4E0C-892A-9201A0F6F4C8}"/>
    <cellStyle name="Normal 9 36 3" xfId="9156" xr:uid="{00000000-0005-0000-0000-000012230000}"/>
    <cellStyle name="Normal 9 36 3 2" xfId="15662" xr:uid="{AEDD9422-2025-433D-8515-5985F0CE3AEE}"/>
    <cellStyle name="Normal 9 36 4" xfId="12126" xr:uid="{69255BD0-888C-46B8-B384-CF6EE5E0CCF3}"/>
    <cellStyle name="Normal 9 37" xfId="5133" xr:uid="{00000000-0005-0000-0000-000013230000}"/>
    <cellStyle name="Normal 9 37 2" xfId="7379" xr:uid="{00000000-0005-0000-0000-000014230000}"/>
    <cellStyle name="Normal 9 37 2 2" xfId="13886" xr:uid="{A66C519D-2325-44BC-9500-C84014C03555}"/>
    <cellStyle name="Normal 9 37 3" xfId="9157" xr:uid="{00000000-0005-0000-0000-000015230000}"/>
    <cellStyle name="Normal 9 37 3 2" xfId="15663" xr:uid="{B352E893-5332-4252-91EE-06D7B546304D}"/>
    <cellStyle name="Normal 9 37 4" xfId="12127" xr:uid="{9321E155-1AB6-4ECB-97BD-EB3FE9EAB103}"/>
    <cellStyle name="Normal 9 38" xfId="5134" xr:uid="{00000000-0005-0000-0000-000016230000}"/>
    <cellStyle name="Normal 9 38 2" xfId="7380" xr:uid="{00000000-0005-0000-0000-000017230000}"/>
    <cellStyle name="Normal 9 38 2 2" xfId="13887" xr:uid="{AB5DD6C0-5F5B-42F5-AA0A-880C08486A75}"/>
    <cellStyle name="Normal 9 38 3" xfId="9158" xr:uid="{00000000-0005-0000-0000-000018230000}"/>
    <cellStyle name="Normal 9 38 3 2" xfId="15664" xr:uid="{33F971F8-7ACC-487D-AF9D-6A446EA7E7FA}"/>
    <cellStyle name="Normal 9 38 4" xfId="12128" xr:uid="{BC4EF315-C74A-441E-A288-7BDF0339B208}"/>
    <cellStyle name="Normal 9 39" xfId="5135" xr:uid="{00000000-0005-0000-0000-000019230000}"/>
    <cellStyle name="Normal 9 39 2" xfId="7381" xr:uid="{00000000-0005-0000-0000-00001A230000}"/>
    <cellStyle name="Normal 9 39 2 2" xfId="13888" xr:uid="{54C3C23B-9FFE-4D67-A687-162C6D0F13AD}"/>
    <cellStyle name="Normal 9 39 3" xfId="9159" xr:uid="{00000000-0005-0000-0000-00001B230000}"/>
    <cellStyle name="Normal 9 39 3 2" xfId="15665" xr:uid="{97AB76C0-E0E1-4B9D-92FC-B53647B9E9F9}"/>
    <cellStyle name="Normal 9 39 4" xfId="12129" xr:uid="{78A1D7BA-9028-4EDA-B833-95C4E052D58D}"/>
    <cellStyle name="Normal 9 4" xfId="5136" xr:uid="{00000000-0005-0000-0000-00001C230000}"/>
    <cellStyle name="Normal 9 4 10" xfId="5137" xr:uid="{00000000-0005-0000-0000-00001D230000}"/>
    <cellStyle name="Normal 9 4 10 2" xfId="7383" xr:uid="{00000000-0005-0000-0000-00001E230000}"/>
    <cellStyle name="Normal 9 4 10 2 2" xfId="13890" xr:uid="{E32D1EE0-16EC-4809-80EC-39413C916555}"/>
    <cellStyle name="Normal 9 4 10 3" xfId="9161" xr:uid="{00000000-0005-0000-0000-00001F230000}"/>
    <cellStyle name="Normal 9 4 10 3 2" xfId="15667" xr:uid="{3CD84D87-382E-4597-BFE2-956F6D990284}"/>
    <cellStyle name="Normal 9 4 10 4" xfId="12131" xr:uid="{2BFD0DB1-82CB-4061-9644-970C877D680D}"/>
    <cellStyle name="Normal 9 4 11" xfId="5138" xr:uid="{00000000-0005-0000-0000-000020230000}"/>
    <cellStyle name="Normal 9 4 11 2" xfId="7384" xr:uid="{00000000-0005-0000-0000-000021230000}"/>
    <cellStyle name="Normal 9 4 11 2 2" xfId="13891" xr:uid="{61896550-85A8-4EAA-998B-79FE38844630}"/>
    <cellStyle name="Normal 9 4 11 3" xfId="9162" xr:uid="{00000000-0005-0000-0000-000022230000}"/>
    <cellStyle name="Normal 9 4 11 3 2" xfId="15668" xr:uid="{D69F24CB-BA9B-41AA-8216-2DBC81CCBDD3}"/>
    <cellStyle name="Normal 9 4 11 4" xfId="12132" xr:uid="{C90A4297-D4AC-4BFD-BE0E-5ACC35814CCD}"/>
    <cellStyle name="Normal 9 4 12" xfId="5139" xr:uid="{00000000-0005-0000-0000-000023230000}"/>
    <cellStyle name="Normal 9 4 12 2" xfId="7385" xr:uid="{00000000-0005-0000-0000-000024230000}"/>
    <cellStyle name="Normal 9 4 12 2 2" xfId="13892" xr:uid="{03E2520C-AB4E-4170-8831-941E2C57FE06}"/>
    <cellStyle name="Normal 9 4 12 3" xfId="9163" xr:uid="{00000000-0005-0000-0000-000025230000}"/>
    <cellStyle name="Normal 9 4 12 3 2" xfId="15669" xr:uid="{2C667AEB-5F93-47F2-B55E-9D5CFAE416B7}"/>
    <cellStyle name="Normal 9 4 12 4" xfId="12133" xr:uid="{E31EAD9C-386F-4B6F-B789-7A18BC929BC9}"/>
    <cellStyle name="Normal 9 4 13" xfId="5140" xr:uid="{00000000-0005-0000-0000-000026230000}"/>
    <cellStyle name="Normal 9 4 13 2" xfId="7386" xr:uid="{00000000-0005-0000-0000-000027230000}"/>
    <cellStyle name="Normal 9 4 13 2 2" xfId="13893" xr:uid="{AC1445CA-0B5E-4202-84D3-0412890EBF40}"/>
    <cellStyle name="Normal 9 4 13 3" xfId="9164" xr:uid="{00000000-0005-0000-0000-000028230000}"/>
    <cellStyle name="Normal 9 4 13 3 2" xfId="15670" xr:uid="{98755AC9-1729-4D53-9B7D-1A6229A18B21}"/>
    <cellStyle name="Normal 9 4 13 4" xfId="12134" xr:uid="{D8C7870C-74EC-4BDB-AC2E-3D09F4C6B5E3}"/>
    <cellStyle name="Normal 9 4 14" xfId="5141" xr:uid="{00000000-0005-0000-0000-000029230000}"/>
    <cellStyle name="Normal 9 4 14 2" xfId="7387" xr:uid="{00000000-0005-0000-0000-00002A230000}"/>
    <cellStyle name="Normal 9 4 14 2 2" xfId="13894" xr:uid="{1D7DEC38-48C5-4F94-A350-FC70E5C0219E}"/>
    <cellStyle name="Normal 9 4 14 3" xfId="9165" xr:uid="{00000000-0005-0000-0000-00002B230000}"/>
    <cellStyle name="Normal 9 4 14 3 2" xfId="15671" xr:uid="{2F19AA70-61B1-4C8D-961D-98101BE2ED3B}"/>
    <cellStyle name="Normal 9 4 14 4" xfId="12135" xr:uid="{EECD5D7C-4283-411D-AA8B-A0BE7FC6124F}"/>
    <cellStyle name="Normal 9 4 15" xfId="5142" xr:uid="{00000000-0005-0000-0000-00002C230000}"/>
    <cellStyle name="Normal 9 4 15 2" xfId="7388" xr:uid="{00000000-0005-0000-0000-00002D230000}"/>
    <cellStyle name="Normal 9 4 15 2 2" xfId="13895" xr:uid="{C3335393-F3E5-4C22-9A92-CC8A31968759}"/>
    <cellStyle name="Normal 9 4 15 3" xfId="9166" xr:uid="{00000000-0005-0000-0000-00002E230000}"/>
    <cellStyle name="Normal 9 4 15 3 2" xfId="15672" xr:uid="{4E12D91A-94D3-434B-BC0F-26F1548B1833}"/>
    <cellStyle name="Normal 9 4 15 4" xfId="12136" xr:uid="{F7E2064C-F2B3-4256-AF8D-D6B552B12EE2}"/>
    <cellStyle name="Normal 9 4 16" xfId="5143" xr:uid="{00000000-0005-0000-0000-00002F230000}"/>
    <cellStyle name="Normal 9 4 16 2" xfId="7389" xr:uid="{00000000-0005-0000-0000-000030230000}"/>
    <cellStyle name="Normal 9 4 16 2 2" xfId="13896" xr:uid="{CBC6B899-3A35-4C89-8435-194EF013E397}"/>
    <cellStyle name="Normal 9 4 16 3" xfId="9167" xr:uid="{00000000-0005-0000-0000-000031230000}"/>
    <cellStyle name="Normal 9 4 16 3 2" xfId="15673" xr:uid="{C253213E-969F-4D06-8CB5-7845BC590CB4}"/>
    <cellStyle name="Normal 9 4 16 4" xfId="12137" xr:uid="{3E2346E5-831D-45DC-A5ED-0C62BC1CE38F}"/>
    <cellStyle name="Normal 9 4 17" xfId="5144" xr:uid="{00000000-0005-0000-0000-000032230000}"/>
    <cellStyle name="Normal 9 4 17 2" xfId="7390" xr:uid="{00000000-0005-0000-0000-000033230000}"/>
    <cellStyle name="Normal 9 4 17 2 2" xfId="13897" xr:uid="{4D585193-D6EA-4A44-8250-47E5AB1041F0}"/>
    <cellStyle name="Normal 9 4 17 3" xfId="9168" xr:uid="{00000000-0005-0000-0000-000034230000}"/>
    <cellStyle name="Normal 9 4 17 3 2" xfId="15674" xr:uid="{9FE1ED57-A177-42AA-AFA1-474655B53D62}"/>
    <cellStyle name="Normal 9 4 17 4" xfId="12138" xr:uid="{6D5E7181-9B5E-4939-81E6-B60F9BCB6FCE}"/>
    <cellStyle name="Normal 9 4 18" xfId="5145" xr:uid="{00000000-0005-0000-0000-000035230000}"/>
    <cellStyle name="Normal 9 4 18 2" xfId="7391" xr:uid="{00000000-0005-0000-0000-000036230000}"/>
    <cellStyle name="Normal 9 4 18 2 2" xfId="13898" xr:uid="{A92240E2-DEC5-44F9-96DB-1B29B6BFA42F}"/>
    <cellStyle name="Normal 9 4 18 3" xfId="9169" xr:uid="{00000000-0005-0000-0000-000037230000}"/>
    <cellStyle name="Normal 9 4 18 3 2" xfId="15675" xr:uid="{60DD30A2-7AB2-4885-9D8D-7A9F71CEC1B6}"/>
    <cellStyle name="Normal 9 4 18 4" xfId="12139" xr:uid="{3EBE15B8-1CE6-4C5D-81BE-DAEA17518109}"/>
    <cellStyle name="Normal 9 4 19" xfId="5146" xr:uid="{00000000-0005-0000-0000-000038230000}"/>
    <cellStyle name="Normal 9 4 19 2" xfId="7392" xr:uid="{00000000-0005-0000-0000-000039230000}"/>
    <cellStyle name="Normal 9 4 19 2 2" xfId="13899" xr:uid="{27173802-AAB4-460F-A5F0-BE4EC8BB7E92}"/>
    <cellStyle name="Normal 9 4 19 3" xfId="9170" xr:uid="{00000000-0005-0000-0000-00003A230000}"/>
    <cellStyle name="Normal 9 4 19 3 2" xfId="15676" xr:uid="{CE39BA92-8935-4200-A60D-47B63F07AB80}"/>
    <cellStyle name="Normal 9 4 19 4" xfId="12140" xr:uid="{5ECF1283-F436-4FB3-9E7D-FE0050EC450D}"/>
    <cellStyle name="Normal 9 4 2" xfId="5147" xr:uid="{00000000-0005-0000-0000-00003B230000}"/>
    <cellStyle name="Normal 9 4 2 2" xfId="7393" xr:uid="{00000000-0005-0000-0000-00003C230000}"/>
    <cellStyle name="Normal 9 4 2 2 2" xfId="13900" xr:uid="{89DD3962-15E4-4A11-B035-4182AAE3FF7A}"/>
    <cellStyle name="Normal 9 4 2 3" xfId="9171" xr:uid="{00000000-0005-0000-0000-00003D230000}"/>
    <cellStyle name="Normal 9 4 2 3 2" xfId="15677" xr:uid="{4700121F-9058-4B9C-A25A-3425B8A1578F}"/>
    <cellStyle name="Normal 9 4 2 4" xfId="12141" xr:uid="{474DEB06-0F54-4E38-BF8A-383B9EA39513}"/>
    <cellStyle name="Normal 9 4 20" xfId="5148" xr:uid="{00000000-0005-0000-0000-00003E230000}"/>
    <cellStyle name="Normal 9 4 20 2" xfId="7394" xr:uid="{00000000-0005-0000-0000-00003F230000}"/>
    <cellStyle name="Normal 9 4 20 2 2" xfId="13901" xr:uid="{56D1E6B0-8E1D-42AA-9B12-EC161878977B}"/>
    <cellStyle name="Normal 9 4 20 3" xfId="9172" xr:uid="{00000000-0005-0000-0000-000040230000}"/>
    <cellStyle name="Normal 9 4 20 3 2" xfId="15678" xr:uid="{BD732C1D-3716-49B1-A3B8-9EAC1184D7C2}"/>
    <cellStyle name="Normal 9 4 20 4" xfId="12142" xr:uid="{1C8AC443-E410-490A-A40D-284C46EA1021}"/>
    <cellStyle name="Normal 9 4 21" xfId="5149" xr:uid="{00000000-0005-0000-0000-000041230000}"/>
    <cellStyle name="Normal 9 4 21 2" xfId="7395" xr:uid="{00000000-0005-0000-0000-000042230000}"/>
    <cellStyle name="Normal 9 4 21 2 2" xfId="13902" xr:uid="{6CCDF1BD-A52D-4EBC-9CB8-BABF4230AF29}"/>
    <cellStyle name="Normal 9 4 21 3" xfId="9173" xr:uid="{00000000-0005-0000-0000-000043230000}"/>
    <cellStyle name="Normal 9 4 21 3 2" xfId="15679" xr:uid="{0DEA8D2B-F7EE-4CD2-9C60-1761215F6D56}"/>
    <cellStyle name="Normal 9 4 21 4" xfId="12143" xr:uid="{D97926BD-8D5B-47D8-8827-E97243BF8018}"/>
    <cellStyle name="Normal 9 4 22" xfId="5150" xr:uid="{00000000-0005-0000-0000-000044230000}"/>
    <cellStyle name="Normal 9 4 22 2" xfId="7396" xr:uid="{00000000-0005-0000-0000-000045230000}"/>
    <cellStyle name="Normal 9 4 22 2 2" xfId="13903" xr:uid="{7B206764-7640-4161-B431-5F53E887EC7E}"/>
    <cellStyle name="Normal 9 4 22 3" xfId="9174" xr:uid="{00000000-0005-0000-0000-000046230000}"/>
    <cellStyle name="Normal 9 4 22 3 2" xfId="15680" xr:uid="{B67F4A8D-33DD-48CE-9DFE-72E6F7405388}"/>
    <cellStyle name="Normal 9 4 22 4" xfId="12144" xr:uid="{2B3CF9B9-A051-46C9-8873-EA71839CE157}"/>
    <cellStyle name="Normal 9 4 23" xfId="5151" xr:uid="{00000000-0005-0000-0000-000047230000}"/>
    <cellStyle name="Normal 9 4 23 2" xfId="7397" xr:uid="{00000000-0005-0000-0000-000048230000}"/>
    <cellStyle name="Normal 9 4 23 2 2" xfId="13904" xr:uid="{24A430A2-5316-4026-AE8D-F102869D4ADE}"/>
    <cellStyle name="Normal 9 4 23 3" xfId="9175" xr:uid="{00000000-0005-0000-0000-000049230000}"/>
    <cellStyle name="Normal 9 4 23 3 2" xfId="15681" xr:uid="{270CB2A4-BEBE-42C4-8407-1BD802832DA2}"/>
    <cellStyle name="Normal 9 4 23 4" xfId="12145" xr:uid="{15BAF6A1-3620-4A8B-AF16-64B66E4E6905}"/>
    <cellStyle name="Normal 9 4 24" xfId="5152" xr:uid="{00000000-0005-0000-0000-00004A230000}"/>
    <cellStyle name="Normal 9 4 24 2" xfId="7398" xr:uid="{00000000-0005-0000-0000-00004B230000}"/>
    <cellStyle name="Normal 9 4 24 2 2" xfId="13905" xr:uid="{B168DAD6-5827-4A72-8C78-21137351651B}"/>
    <cellStyle name="Normal 9 4 24 3" xfId="9176" xr:uid="{00000000-0005-0000-0000-00004C230000}"/>
    <cellStyle name="Normal 9 4 24 3 2" xfId="15682" xr:uid="{5FEB94D4-A982-40E9-ACCE-747FDD9C579D}"/>
    <cellStyle name="Normal 9 4 24 4" xfId="12146" xr:uid="{1B08E665-8EDD-47D4-9919-59AC9A547852}"/>
    <cellStyle name="Normal 9 4 25" xfId="5153" xr:uid="{00000000-0005-0000-0000-00004D230000}"/>
    <cellStyle name="Normal 9 4 25 2" xfId="7399" xr:uid="{00000000-0005-0000-0000-00004E230000}"/>
    <cellStyle name="Normal 9 4 25 2 2" xfId="13906" xr:uid="{CA88E1A0-5749-4032-908D-B032C7ED3BFD}"/>
    <cellStyle name="Normal 9 4 25 3" xfId="9177" xr:uid="{00000000-0005-0000-0000-00004F230000}"/>
    <cellStyle name="Normal 9 4 25 3 2" xfId="15683" xr:uid="{3C0F06DA-A6B6-46AA-9DD1-1AE21475DD3B}"/>
    <cellStyle name="Normal 9 4 25 4" xfId="12147" xr:uid="{51F4F001-441F-46E8-AFB9-3DDD70C44C3D}"/>
    <cellStyle name="Normal 9 4 26" xfId="5154" xr:uid="{00000000-0005-0000-0000-000050230000}"/>
    <cellStyle name="Normal 9 4 26 2" xfId="7400" xr:uid="{00000000-0005-0000-0000-000051230000}"/>
    <cellStyle name="Normal 9 4 26 2 2" xfId="13907" xr:uid="{0520A5B0-CC6D-410F-923C-EE5E436921D5}"/>
    <cellStyle name="Normal 9 4 26 3" xfId="9178" xr:uid="{00000000-0005-0000-0000-000052230000}"/>
    <cellStyle name="Normal 9 4 26 3 2" xfId="15684" xr:uid="{20A308B5-32ED-49D6-9A1F-D17B60777DA4}"/>
    <cellStyle name="Normal 9 4 26 4" xfId="12148" xr:uid="{91CA830C-8594-4F90-8A97-D20F907975F9}"/>
    <cellStyle name="Normal 9 4 27" xfId="5155" xr:uid="{00000000-0005-0000-0000-000053230000}"/>
    <cellStyle name="Normal 9 4 27 2" xfId="7401" xr:uid="{00000000-0005-0000-0000-000054230000}"/>
    <cellStyle name="Normal 9 4 27 2 2" xfId="13908" xr:uid="{775B0C2F-D4E6-4006-A156-72A02D023C5C}"/>
    <cellStyle name="Normal 9 4 27 3" xfId="9179" xr:uid="{00000000-0005-0000-0000-000055230000}"/>
    <cellStyle name="Normal 9 4 27 3 2" xfId="15685" xr:uid="{EC60CDF5-A032-425D-9D11-E41EA36ED52F}"/>
    <cellStyle name="Normal 9 4 27 4" xfId="12149" xr:uid="{95182BF2-3306-40EE-8DD3-66F37362591D}"/>
    <cellStyle name="Normal 9 4 28" xfId="5156" xr:uid="{00000000-0005-0000-0000-000056230000}"/>
    <cellStyle name="Normal 9 4 28 2" xfId="7402" xr:uid="{00000000-0005-0000-0000-000057230000}"/>
    <cellStyle name="Normal 9 4 28 2 2" xfId="13909" xr:uid="{D7928E49-3A15-4C9A-B303-5F3A519951CB}"/>
    <cellStyle name="Normal 9 4 28 3" xfId="9180" xr:uid="{00000000-0005-0000-0000-000058230000}"/>
    <cellStyle name="Normal 9 4 28 3 2" xfId="15686" xr:uid="{9169C8BA-D761-457A-8994-5248EBA47597}"/>
    <cellStyle name="Normal 9 4 28 4" xfId="12150" xr:uid="{853241E9-F405-4834-B3E1-AA23C0F27334}"/>
    <cellStyle name="Normal 9 4 29" xfId="5157" xr:uid="{00000000-0005-0000-0000-000059230000}"/>
    <cellStyle name="Normal 9 4 29 2" xfId="7403" xr:uid="{00000000-0005-0000-0000-00005A230000}"/>
    <cellStyle name="Normal 9 4 29 2 2" xfId="13910" xr:uid="{E3C2A125-83D1-41B5-8B09-DB4F0F45324F}"/>
    <cellStyle name="Normal 9 4 29 3" xfId="9181" xr:uid="{00000000-0005-0000-0000-00005B230000}"/>
    <cellStyle name="Normal 9 4 29 3 2" xfId="15687" xr:uid="{374408F0-858D-449E-84A3-CA58E8CCF84C}"/>
    <cellStyle name="Normal 9 4 29 4" xfId="12151" xr:uid="{30A34FFD-178A-4170-9049-D352F41F2DEC}"/>
    <cellStyle name="Normal 9 4 3" xfId="5158" xr:uid="{00000000-0005-0000-0000-00005C230000}"/>
    <cellStyle name="Normal 9 4 3 2" xfId="7404" xr:uid="{00000000-0005-0000-0000-00005D230000}"/>
    <cellStyle name="Normal 9 4 3 2 2" xfId="13911" xr:uid="{290BA50A-B883-4CC0-8A10-6732AFE55284}"/>
    <cellStyle name="Normal 9 4 3 3" xfId="9182" xr:uid="{00000000-0005-0000-0000-00005E230000}"/>
    <cellStyle name="Normal 9 4 3 3 2" xfId="15688" xr:uid="{83278D4B-7F45-46EA-A58B-9BD77FE00A77}"/>
    <cellStyle name="Normal 9 4 3 4" xfId="12152" xr:uid="{9B564A30-39BB-47B0-BED0-C9092180B78B}"/>
    <cellStyle name="Normal 9 4 30" xfId="5159" xr:uid="{00000000-0005-0000-0000-00005F230000}"/>
    <cellStyle name="Normal 9 4 30 2" xfId="7405" xr:uid="{00000000-0005-0000-0000-000060230000}"/>
    <cellStyle name="Normal 9 4 30 2 2" xfId="13912" xr:uid="{D7D8E1B2-7DE2-4971-9702-FB0103584BA0}"/>
    <cellStyle name="Normal 9 4 30 3" xfId="9183" xr:uid="{00000000-0005-0000-0000-000061230000}"/>
    <cellStyle name="Normal 9 4 30 3 2" xfId="15689" xr:uid="{4B9ECA87-15ED-43E9-AF2A-F51D8E2FC7A7}"/>
    <cellStyle name="Normal 9 4 30 4" xfId="12153" xr:uid="{7B91CC23-CF61-4BF7-B4B2-030FAAC2E307}"/>
    <cellStyle name="Normal 9 4 31" xfId="5160" xr:uid="{00000000-0005-0000-0000-000062230000}"/>
    <cellStyle name="Normal 9 4 31 2" xfId="7406" xr:uid="{00000000-0005-0000-0000-000063230000}"/>
    <cellStyle name="Normal 9 4 31 2 2" xfId="13913" xr:uid="{C22FE3BA-0FBA-4F6A-91A6-EA833770B55C}"/>
    <cellStyle name="Normal 9 4 31 3" xfId="9184" xr:uid="{00000000-0005-0000-0000-000064230000}"/>
    <cellStyle name="Normal 9 4 31 3 2" xfId="15690" xr:uid="{39D4074F-3042-4351-ACC6-1F239A80E70B}"/>
    <cellStyle name="Normal 9 4 31 4" xfId="12154" xr:uid="{B4E8F370-4FDE-406C-A35B-893D05C0FAE3}"/>
    <cellStyle name="Normal 9 4 32" xfId="5161" xr:uid="{00000000-0005-0000-0000-000065230000}"/>
    <cellStyle name="Normal 9 4 32 2" xfId="7407" xr:uid="{00000000-0005-0000-0000-000066230000}"/>
    <cellStyle name="Normal 9 4 32 2 2" xfId="13914" xr:uid="{B1B71486-5838-4777-9CD9-C675EE3EA7A9}"/>
    <cellStyle name="Normal 9 4 32 3" xfId="9185" xr:uid="{00000000-0005-0000-0000-000067230000}"/>
    <cellStyle name="Normal 9 4 32 3 2" xfId="15691" xr:uid="{53B5A27E-0308-49EE-BE3F-FD66AC83C5CC}"/>
    <cellStyle name="Normal 9 4 32 4" xfId="12155" xr:uid="{202EB367-D094-420F-AB7F-322C1C1E330F}"/>
    <cellStyle name="Normal 9 4 33" xfId="5162" xr:uid="{00000000-0005-0000-0000-000068230000}"/>
    <cellStyle name="Normal 9 4 33 2" xfId="7408" xr:uid="{00000000-0005-0000-0000-000069230000}"/>
    <cellStyle name="Normal 9 4 33 2 2" xfId="13915" xr:uid="{1A8B5BFD-712A-477D-AE67-242BAC94B7A5}"/>
    <cellStyle name="Normal 9 4 33 3" xfId="9186" xr:uid="{00000000-0005-0000-0000-00006A230000}"/>
    <cellStyle name="Normal 9 4 33 3 2" xfId="15692" xr:uid="{7243191C-3588-427F-8B4C-125BDAA86DAC}"/>
    <cellStyle name="Normal 9 4 33 4" xfId="12156" xr:uid="{5882D015-0199-4C73-BC69-F56B76A2CD19}"/>
    <cellStyle name="Normal 9 4 34" xfId="5163" xr:uid="{00000000-0005-0000-0000-00006B230000}"/>
    <cellStyle name="Normal 9 4 34 2" xfId="7409" xr:uid="{00000000-0005-0000-0000-00006C230000}"/>
    <cellStyle name="Normal 9 4 34 2 2" xfId="13916" xr:uid="{3AC2E0AB-792B-46CC-B8E5-7578AD4B9293}"/>
    <cellStyle name="Normal 9 4 34 3" xfId="9187" xr:uid="{00000000-0005-0000-0000-00006D230000}"/>
    <cellStyle name="Normal 9 4 34 3 2" xfId="15693" xr:uid="{B79593D3-E497-4908-A0E5-E175359024B9}"/>
    <cellStyle name="Normal 9 4 34 4" xfId="12157" xr:uid="{DE2F9D01-4A32-49B1-B408-C07DAEEB5F41}"/>
    <cellStyle name="Normal 9 4 35" xfId="5164" xr:uid="{00000000-0005-0000-0000-00006E230000}"/>
    <cellStyle name="Normal 9 4 35 2" xfId="7410" xr:uid="{00000000-0005-0000-0000-00006F230000}"/>
    <cellStyle name="Normal 9 4 35 2 2" xfId="13917" xr:uid="{6D4539CE-D870-4F7C-A9C7-3976C80E5398}"/>
    <cellStyle name="Normal 9 4 35 3" xfId="9188" xr:uid="{00000000-0005-0000-0000-000070230000}"/>
    <cellStyle name="Normal 9 4 35 3 2" xfId="15694" xr:uid="{818DAA62-9FCF-48FB-ABBA-B6FA9274DB6A}"/>
    <cellStyle name="Normal 9 4 35 4" xfId="12158" xr:uid="{53595C0D-F301-429B-A755-FC412F8B2A72}"/>
    <cellStyle name="Normal 9 4 36" xfId="5165" xr:uid="{00000000-0005-0000-0000-000071230000}"/>
    <cellStyle name="Normal 9 4 36 2" xfId="7411" xr:uid="{00000000-0005-0000-0000-000072230000}"/>
    <cellStyle name="Normal 9 4 36 2 2" xfId="13918" xr:uid="{FA467FA6-99D2-42F0-A054-9567F228D3CE}"/>
    <cellStyle name="Normal 9 4 36 3" xfId="9189" xr:uid="{00000000-0005-0000-0000-000073230000}"/>
    <cellStyle name="Normal 9 4 36 3 2" xfId="15695" xr:uid="{B2D89154-B2E0-4704-80F3-888B3431139B}"/>
    <cellStyle name="Normal 9 4 36 4" xfId="12159" xr:uid="{9535BA81-5AAE-4E3E-92CA-F04476A0BF92}"/>
    <cellStyle name="Normal 9 4 37" xfId="5166" xr:uid="{00000000-0005-0000-0000-000074230000}"/>
    <cellStyle name="Normal 9 4 37 2" xfId="7412" xr:uid="{00000000-0005-0000-0000-000075230000}"/>
    <cellStyle name="Normal 9 4 37 2 2" xfId="13919" xr:uid="{817A00F3-9356-4345-98F6-AD588DF5A2AC}"/>
    <cellStyle name="Normal 9 4 37 3" xfId="9190" xr:uid="{00000000-0005-0000-0000-000076230000}"/>
    <cellStyle name="Normal 9 4 37 3 2" xfId="15696" xr:uid="{75BFCF8F-E36B-4E29-AE54-2C594A165177}"/>
    <cellStyle name="Normal 9 4 37 4" xfId="12160" xr:uid="{88670DCE-75B7-4AC6-B51A-599CFB6935FA}"/>
    <cellStyle name="Normal 9 4 38" xfId="5167" xr:uid="{00000000-0005-0000-0000-000077230000}"/>
    <cellStyle name="Normal 9 4 38 2" xfId="7413" xr:uid="{00000000-0005-0000-0000-000078230000}"/>
    <cellStyle name="Normal 9 4 38 2 2" xfId="13920" xr:uid="{40491514-AA9E-4ED0-B496-54AE2E4E48B2}"/>
    <cellStyle name="Normal 9 4 38 3" xfId="9191" xr:uid="{00000000-0005-0000-0000-000079230000}"/>
    <cellStyle name="Normal 9 4 38 3 2" xfId="15697" xr:uid="{9F0A644C-DD63-4FC7-BCB5-141EFAD5470A}"/>
    <cellStyle name="Normal 9 4 38 4" xfId="12161" xr:uid="{D3CC6088-4547-4F3A-8C71-73DA0823182D}"/>
    <cellStyle name="Normal 9 4 39" xfId="5168" xr:uid="{00000000-0005-0000-0000-00007A230000}"/>
    <cellStyle name="Normal 9 4 39 2" xfId="7414" xr:uid="{00000000-0005-0000-0000-00007B230000}"/>
    <cellStyle name="Normal 9 4 39 2 2" xfId="13921" xr:uid="{9AC2D979-561E-4A32-90AC-D12CC3FDCFB1}"/>
    <cellStyle name="Normal 9 4 39 3" xfId="9192" xr:uid="{00000000-0005-0000-0000-00007C230000}"/>
    <cellStyle name="Normal 9 4 39 3 2" xfId="15698" xr:uid="{66F29478-D7D4-4757-8C4B-898C226AB55E}"/>
    <cellStyle name="Normal 9 4 39 4" xfId="12162" xr:uid="{27E7898D-49A0-40F7-B212-EC51E1B60781}"/>
    <cellStyle name="Normal 9 4 4" xfId="5169" xr:uid="{00000000-0005-0000-0000-00007D230000}"/>
    <cellStyle name="Normal 9 4 4 2" xfId="7415" xr:uid="{00000000-0005-0000-0000-00007E230000}"/>
    <cellStyle name="Normal 9 4 4 2 2" xfId="13922" xr:uid="{0B811FAD-F7AC-4378-BF4B-5CF79E6B739C}"/>
    <cellStyle name="Normal 9 4 4 3" xfId="9193" xr:uid="{00000000-0005-0000-0000-00007F230000}"/>
    <cellStyle name="Normal 9 4 4 3 2" xfId="15699" xr:uid="{B8E9C33D-AEAD-4CFA-9915-210AFCE7CC64}"/>
    <cellStyle name="Normal 9 4 4 4" xfId="12163" xr:uid="{EF490154-02EC-4AAB-9480-3FC23F1B375C}"/>
    <cellStyle name="Normal 9 4 40" xfId="5170" xr:uid="{00000000-0005-0000-0000-000080230000}"/>
    <cellStyle name="Normal 9 4 40 2" xfId="7416" xr:uid="{00000000-0005-0000-0000-000081230000}"/>
    <cellStyle name="Normal 9 4 40 2 2" xfId="13923" xr:uid="{7E21D150-47EB-4C32-B33B-D3D8A99B28CA}"/>
    <cellStyle name="Normal 9 4 40 3" xfId="9194" xr:uid="{00000000-0005-0000-0000-000082230000}"/>
    <cellStyle name="Normal 9 4 40 3 2" xfId="15700" xr:uid="{007305E0-B2AE-47CB-A773-167E461B00B1}"/>
    <cellStyle name="Normal 9 4 40 4" xfId="12164" xr:uid="{7D04454E-C1D0-41CA-A8C4-36E9DCBAAD57}"/>
    <cellStyle name="Normal 9 4 41" xfId="5171" xr:uid="{00000000-0005-0000-0000-000083230000}"/>
    <cellStyle name="Normal 9 4 41 2" xfId="7417" xr:uid="{00000000-0005-0000-0000-000084230000}"/>
    <cellStyle name="Normal 9 4 41 2 2" xfId="13924" xr:uid="{7E6551D9-DE82-4F93-9571-9F70C2B0B77D}"/>
    <cellStyle name="Normal 9 4 41 3" xfId="9195" xr:uid="{00000000-0005-0000-0000-000085230000}"/>
    <cellStyle name="Normal 9 4 41 3 2" xfId="15701" xr:uid="{0004B40E-EF77-4F82-9852-9AD87170AE63}"/>
    <cellStyle name="Normal 9 4 41 4" xfId="12165" xr:uid="{CD37BCDE-3E62-4978-AC19-349428DE5F45}"/>
    <cellStyle name="Normal 9 4 42" xfId="5172" xr:uid="{00000000-0005-0000-0000-000086230000}"/>
    <cellStyle name="Normal 9 4 42 2" xfId="7418" xr:uid="{00000000-0005-0000-0000-000087230000}"/>
    <cellStyle name="Normal 9 4 42 2 2" xfId="13925" xr:uid="{7513C8E6-6D94-4FF8-9FDA-5B33C47DF0F9}"/>
    <cellStyle name="Normal 9 4 42 3" xfId="9196" xr:uid="{00000000-0005-0000-0000-000088230000}"/>
    <cellStyle name="Normal 9 4 42 3 2" xfId="15702" xr:uid="{CD1E211E-581E-4DA3-B8A6-EECDD144BC3B}"/>
    <cellStyle name="Normal 9 4 42 4" xfId="12166" xr:uid="{9ED34D7E-AC44-4F63-A770-88DA215894BB}"/>
    <cellStyle name="Normal 9 4 43" xfId="5173" xr:uid="{00000000-0005-0000-0000-000089230000}"/>
    <cellStyle name="Normal 9 4 43 2" xfId="7419" xr:uid="{00000000-0005-0000-0000-00008A230000}"/>
    <cellStyle name="Normal 9 4 43 2 2" xfId="13926" xr:uid="{BBBCA544-2328-4F47-8D99-BA42D7C616F4}"/>
    <cellStyle name="Normal 9 4 43 3" xfId="9197" xr:uid="{00000000-0005-0000-0000-00008B230000}"/>
    <cellStyle name="Normal 9 4 43 3 2" xfId="15703" xr:uid="{C9883600-D1A0-4FBC-ABF8-A824002CA8F0}"/>
    <cellStyle name="Normal 9 4 43 4" xfId="12167" xr:uid="{627C489E-A73C-411D-852C-699710D86620}"/>
    <cellStyle name="Normal 9 4 44" xfId="5174" xr:uid="{00000000-0005-0000-0000-00008C230000}"/>
    <cellStyle name="Normal 9 4 44 2" xfId="7420" xr:uid="{00000000-0005-0000-0000-00008D230000}"/>
    <cellStyle name="Normal 9 4 44 2 2" xfId="13927" xr:uid="{FA8936BC-EF77-4923-9206-059467701F7B}"/>
    <cellStyle name="Normal 9 4 44 3" xfId="9198" xr:uid="{00000000-0005-0000-0000-00008E230000}"/>
    <cellStyle name="Normal 9 4 44 3 2" xfId="15704" xr:uid="{4A5F7253-E62D-4977-9923-4C6B633E5333}"/>
    <cellStyle name="Normal 9 4 44 4" xfId="12168" xr:uid="{94A475D4-B957-479F-93A3-2C4D62E02843}"/>
    <cellStyle name="Normal 9 4 45" xfId="5175" xr:uid="{00000000-0005-0000-0000-00008F230000}"/>
    <cellStyle name="Normal 9 4 45 2" xfId="7421" xr:uid="{00000000-0005-0000-0000-000090230000}"/>
    <cellStyle name="Normal 9 4 45 2 2" xfId="13928" xr:uid="{84DAC77E-5EAD-4F5E-A5D4-B2416BF2EF71}"/>
    <cellStyle name="Normal 9 4 45 3" xfId="9199" xr:uid="{00000000-0005-0000-0000-000091230000}"/>
    <cellStyle name="Normal 9 4 45 3 2" xfId="15705" xr:uid="{8EF4DF47-0359-4DD5-ACE6-C907EC109FBB}"/>
    <cellStyle name="Normal 9 4 45 4" xfId="12169" xr:uid="{D0403DF4-339D-4686-9384-282D36737CDC}"/>
    <cellStyle name="Normal 9 4 46" xfId="5176" xr:uid="{00000000-0005-0000-0000-000092230000}"/>
    <cellStyle name="Normal 9 4 46 2" xfId="7422" xr:uid="{00000000-0005-0000-0000-000093230000}"/>
    <cellStyle name="Normal 9 4 46 2 2" xfId="13929" xr:uid="{2D6A8E9C-B03E-4846-90FE-880D30556A5E}"/>
    <cellStyle name="Normal 9 4 46 3" xfId="9200" xr:uid="{00000000-0005-0000-0000-000094230000}"/>
    <cellStyle name="Normal 9 4 46 3 2" xfId="15706" xr:uid="{30B73F81-65F4-47DB-B4E9-1228945B01B0}"/>
    <cellStyle name="Normal 9 4 46 4" xfId="12170" xr:uid="{2D121176-9470-4B61-8953-3D571F95D1E8}"/>
    <cellStyle name="Normal 9 4 47" xfId="5177" xr:uid="{00000000-0005-0000-0000-000095230000}"/>
    <cellStyle name="Normal 9 4 47 2" xfId="7423" xr:uid="{00000000-0005-0000-0000-000096230000}"/>
    <cellStyle name="Normal 9 4 47 2 2" xfId="13930" xr:uid="{CC1F0883-991D-4954-BC5E-0B13C60E72D6}"/>
    <cellStyle name="Normal 9 4 47 3" xfId="9201" xr:uid="{00000000-0005-0000-0000-000097230000}"/>
    <cellStyle name="Normal 9 4 47 3 2" xfId="15707" xr:uid="{2050B2D4-B688-4CBA-8C42-B77CA0287A5F}"/>
    <cellStyle name="Normal 9 4 47 4" xfId="12171" xr:uid="{5F4E6826-1D72-4E8E-AF0A-E7015658773B}"/>
    <cellStyle name="Normal 9 4 48" xfId="7382" xr:uid="{00000000-0005-0000-0000-000098230000}"/>
    <cellStyle name="Normal 9 4 48 2" xfId="13889" xr:uid="{D4DAA396-4739-48F5-9B5A-76EEF87F9C6B}"/>
    <cellStyle name="Normal 9 4 49" xfId="9160" xr:uid="{00000000-0005-0000-0000-000099230000}"/>
    <cellStyle name="Normal 9 4 49 2" xfId="15666" xr:uid="{B10FAA36-F083-4543-A3D8-765FF9AFAB94}"/>
    <cellStyle name="Normal 9 4 5" xfId="5178" xr:uid="{00000000-0005-0000-0000-00009A230000}"/>
    <cellStyle name="Normal 9 4 5 2" xfId="7424" xr:uid="{00000000-0005-0000-0000-00009B230000}"/>
    <cellStyle name="Normal 9 4 5 2 2" xfId="13931" xr:uid="{4AC5A8BC-8F1F-441E-9835-12938049ED18}"/>
    <cellStyle name="Normal 9 4 5 3" xfId="9202" xr:uid="{00000000-0005-0000-0000-00009C230000}"/>
    <cellStyle name="Normal 9 4 5 3 2" xfId="15708" xr:uid="{90F20C2D-8EC5-404D-A37A-55DFD5E1CA25}"/>
    <cellStyle name="Normal 9 4 5 4" xfId="12172" xr:uid="{260FFADC-02D3-451D-A818-5E8956B76DCC}"/>
    <cellStyle name="Normal 9 4 50" xfId="12130" xr:uid="{5F0D9F12-8521-4DF3-B7B3-1F615143A611}"/>
    <cellStyle name="Normal 9 4 6" xfId="5179" xr:uid="{00000000-0005-0000-0000-00009D230000}"/>
    <cellStyle name="Normal 9 4 6 2" xfId="7425" xr:uid="{00000000-0005-0000-0000-00009E230000}"/>
    <cellStyle name="Normal 9 4 6 2 2" xfId="13932" xr:uid="{3F07C96E-4545-4930-ACCE-7048369D0DA7}"/>
    <cellStyle name="Normal 9 4 6 3" xfId="9203" xr:uid="{00000000-0005-0000-0000-00009F230000}"/>
    <cellStyle name="Normal 9 4 6 3 2" xfId="15709" xr:uid="{54A3C934-8D69-4BAD-883C-1C82DA5BC463}"/>
    <cellStyle name="Normal 9 4 6 4" xfId="12173" xr:uid="{AFDA4A39-4777-428B-B747-39B3BF38C2B5}"/>
    <cellStyle name="Normal 9 4 7" xfId="5180" xr:uid="{00000000-0005-0000-0000-0000A0230000}"/>
    <cellStyle name="Normal 9 4 7 2" xfId="7426" xr:uid="{00000000-0005-0000-0000-0000A1230000}"/>
    <cellStyle name="Normal 9 4 7 2 2" xfId="13933" xr:uid="{078FF920-B1AB-4785-9859-DD5207D84ACF}"/>
    <cellStyle name="Normal 9 4 7 3" xfId="9204" xr:uid="{00000000-0005-0000-0000-0000A2230000}"/>
    <cellStyle name="Normal 9 4 7 3 2" xfId="15710" xr:uid="{3519B2C8-3344-4E73-B308-E92F2C9AE111}"/>
    <cellStyle name="Normal 9 4 7 4" xfId="12174" xr:uid="{61352433-EB44-47E5-BE20-13356E31CFE9}"/>
    <cellStyle name="Normal 9 4 8" xfId="5181" xr:uid="{00000000-0005-0000-0000-0000A3230000}"/>
    <cellStyle name="Normal 9 4 8 2" xfId="7427" xr:uid="{00000000-0005-0000-0000-0000A4230000}"/>
    <cellStyle name="Normal 9 4 8 2 2" xfId="13934" xr:uid="{4438405D-0332-47A7-AB05-0DFFEB26659B}"/>
    <cellStyle name="Normal 9 4 8 3" xfId="9205" xr:uid="{00000000-0005-0000-0000-0000A5230000}"/>
    <cellStyle name="Normal 9 4 8 3 2" xfId="15711" xr:uid="{4293CA79-2AA3-471F-BD99-4E2C9FAC4DD3}"/>
    <cellStyle name="Normal 9 4 8 4" xfId="12175" xr:uid="{F8D0C440-5ACE-48AC-AC9E-EAF8DEA39FD3}"/>
    <cellStyle name="Normal 9 4 9" xfId="5182" xr:uid="{00000000-0005-0000-0000-0000A6230000}"/>
    <cellStyle name="Normal 9 4 9 2" xfId="7428" xr:uid="{00000000-0005-0000-0000-0000A7230000}"/>
    <cellStyle name="Normal 9 4 9 2 2" xfId="13935" xr:uid="{B743B3A7-9AC6-470A-9ECD-72FED350662C}"/>
    <cellStyle name="Normal 9 4 9 3" xfId="9206" xr:uid="{00000000-0005-0000-0000-0000A8230000}"/>
    <cellStyle name="Normal 9 4 9 3 2" xfId="15712" xr:uid="{42464F22-091C-4870-873D-2DDA69C00606}"/>
    <cellStyle name="Normal 9 4 9 4" xfId="12176" xr:uid="{6F2A5594-37A6-47F6-ADBF-EDA95B4EF00E}"/>
    <cellStyle name="Normal 9 40" xfId="5183" xr:uid="{00000000-0005-0000-0000-0000A9230000}"/>
    <cellStyle name="Normal 9 40 2" xfId="7429" xr:uid="{00000000-0005-0000-0000-0000AA230000}"/>
    <cellStyle name="Normal 9 40 2 2" xfId="13936" xr:uid="{1D9742BA-0F62-477D-90EF-AF04929043B3}"/>
    <cellStyle name="Normal 9 40 3" xfId="9207" xr:uid="{00000000-0005-0000-0000-0000AB230000}"/>
    <cellStyle name="Normal 9 40 3 2" xfId="15713" xr:uid="{0CAB925E-5F9B-481F-80BC-CEE665CB8C1C}"/>
    <cellStyle name="Normal 9 40 4" xfId="12177" xr:uid="{82D48B66-0252-4C88-8BF6-42C541C14BCE}"/>
    <cellStyle name="Normal 9 41" xfId="5184" xr:uid="{00000000-0005-0000-0000-0000AC230000}"/>
    <cellStyle name="Normal 9 41 2" xfId="7430" xr:uid="{00000000-0005-0000-0000-0000AD230000}"/>
    <cellStyle name="Normal 9 41 2 2" xfId="13937" xr:uid="{10A379B4-3667-401E-8B14-CFDBE6C9F155}"/>
    <cellStyle name="Normal 9 41 3" xfId="9208" xr:uid="{00000000-0005-0000-0000-0000AE230000}"/>
    <cellStyle name="Normal 9 41 3 2" xfId="15714" xr:uid="{54824562-B131-4277-AE3E-E13CB5D9AADA}"/>
    <cellStyle name="Normal 9 41 4" xfId="12178" xr:uid="{03F90B98-31AF-46D5-8FAE-8C6433FE34AF}"/>
    <cellStyle name="Normal 9 42" xfId="5185" xr:uid="{00000000-0005-0000-0000-0000AF230000}"/>
    <cellStyle name="Normal 9 42 2" xfId="7431" xr:uid="{00000000-0005-0000-0000-0000B0230000}"/>
    <cellStyle name="Normal 9 42 2 2" xfId="13938" xr:uid="{266579F3-E8D1-4F42-A418-64F64585AF4F}"/>
    <cellStyle name="Normal 9 42 3" xfId="9209" xr:uid="{00000000-0005-0000-0000-0000B1230000}"/>
    <cellStyle name="Normal 9 42 3 2" xfId="15715" xr:uid="{5BECE355-AEE5-40B4-9E56-4B53EFE62485}"/>
    <cellStyle name="Normal 9 42 4" xfId="12179" xr:uid="{9BE80496-1301-4DC0-BF70-5DBCF99C345F}"/>
    <cellStyle name="Normal 9 43" xfId="5186" xr:uid="{00000000-0005-0000-0000-0000B2230000}"/>
    <cellStyle name="Normal 9 43 2" xfId="7432" xr:uid="{00000000-0005-0000-0000-0000B3230000}"/>
    <cellStyle name="Normal 9 43 2 2" xfId="13939" xr:uid="{4A4DC48D-3603-4ABB-B61B-03E1BBB7412C}"/>
    <cellStyle name="Normal 9 43 3" xfId="9210" xr:uid="{00000000-0005-0000-0000-0000B4230000}"/>
    <cellStyle name="Normal 9 43 3 2" xfId="15716" xr:uid="{170380E4-32F2-4E39-982B-B792171A1FF7}"/>
    <cellStyle name="Normal 9 43 4" xfId="12180" xr:uid="{577A982C-E41F-4942-8E4B-E5E063CB573A}"/>
    <cellStyle name="Normal 9 44" xfId="5187" xr:uid="{00000000-0005-0000-0000-0000B5230000}"/>
    <cellStyle name="Normal 9 44 2" xfId="7433" xr:uid="{00000000-0005-0000-0000-0000B6230000}"/>
    <cellStyle name="Normal 9 44 2 2" xfId="13940" xr:uid="{979DC4CE-76EF-42FF-A83F-AB87CBF9B394}"/>
    <cellStyle name="Normal 9 44 3" xfId="9211" xr:uid="{00000000-0005-0000-0000-0000B7230000}"/>
    <cellStyle name="Normal 9 44 3 2" xfId="15717" xr:uid="{1C243934-2163-487D-BEF0-DB99B0344E2E}"/>
    <cellStyle name="Normal 9 44 4" xfId="12181" xr:uid="{362799EF-C4B8-4B20-A13D-B3857F43385C}"/>
    <cellStyle name="Normal 9 45" xfId="5188" xr:uid="{00000000-0005-0000-0000-0000B8230000}"/>
    <cellStyle name="Normal 9 45 2" xfId="7434" xr:uid="{00000000-0005-0000-0000-0000B9230000}"/>
    <cellStyle name="Normal 9 45 2 2" xfId="13941" xr:uid="{3EFA0B2E-B5C9-4D08-8BAC-D4DC534F1DB9}"/>
    <cellStyle name="Normal 9 45 3" xfId="9212" xr:uid="{00000000-0005-0000-0000-0000BA230000}"/>
    <cellStyle name="Normal 9 45 3 2" xfId="15718" xr:uid="{F5E62CAE-75E7-405F-AED1-4F45C15A4EC5}"/>
    <cellStyle name="Normal 9 45 4" xfId="12182" xr:uid="{BDEA2FFC-8234-410B-846A-549096241E7D}"/>
    <cellStyle name="Normal 9 46" xfId="5189" xr:uid="{00000000-0005-0000-0000-0000BB230000}"/>
    <cellStyle name="Normal 9 46 2" xfId="7435" xr:uid="{00000000-0005-0000-0000-0000BC230000}"/>
    <cellStyle name="Normal 9 46 2 2" xfId="13942" xr:uid="{F3F39EDC-4E06-4C5F-B9F1-A165A424569C}"/>
    <cellStyle name="Normal 9 46 3" xfId="9213" xr:uid="{00000000-0005-0000-0000-0000BD230000}"/>
    <cellStyle name="Normal 9 46 3 2" xfId="15719" xr:uid="{9AC592D3-0A9C-4175-93CA-D6A93EBEB858}"/>
    <cellStyle name="Normal 9 46 4" xfId="12183" xr:uid="{83923C91-7ACA-499B-B4B3-C712CD1506C0}"/>
    <cellStyle name="Normal 9 47" xfId="5190" xr:uid="{00000000-0005-0000-0000-0000BE230000}"/>
    <cellStyle name="Normal 9 47 2" xfId="7436" xr:uid="{00000000-0005-0000-0000-0000BF230000}"/>
    <cellStyle name="Normal 9 47 2 2" xfId="13943" xr:uid="{492E1DCD-2310-430F-B13C-BACC524EBFA1}"/>
    <cellStyle name="Normal 9 47 3" xfId="9214" xr:uid="{00000000-0005-0000-0000-0000C0230000}"/>
    <cellStyle name="Normal 9 47 3 2" xfId="15720" xr:uid="{146C846A-BC9B-41D7-9932-674144EF1D18}"/>
    <cellStyle name="Normal 9 47 4" xfId="12184" xr:uid="{8D81C366-78AD-4CA4-A23A-81F78F36B593}"/>
    <cellStyle name="Normal 9 48" xfId="5191" xr:uid="{00000000-0005-0000-0000-0000C1230000}"/>
    <cellStyle name="Normal 9 48 2" xfId="7437" xr:uid="{00000000-0005-0000-0000-0000C2230000}"/>
    <cellStyle name="Normal 9 48 2 2" xfId="13944" xr:uid="{7401B815-F1EC-4F07-8371-18081C9C6940}"/>
    <cellStyle name="Normal 9 48 3" xfId="9215" xr:uid="{00000000-0005-0000-0000-0000C3230000}"/>
    <cellStyle name="Normal 9 48 3 2" xfId="15721" xr:uid="{F08AC289-BF00-4423-83DF-ECF023046463}"/>
    <cellStyle name="Normal 9 48 4" xfId="12185" xr:uid="{0ADF4057-5BE4-4F21-8E77-10AE15F015D7}"/>
    <cellStyle name="Normal 9 49" xfId="5192" xr:uid="{00000000-0005-0000-0000-0000C4230000}"/>
    <cellStyle name="Normal 9 49 2" xfId="7438" xr:uid="{00000000-0005-0000-0000-0000C5230000}"/>
    <cellStyle name="Normal 9 49 2 2" xfId="13945" xr:uid="{6F765A0C-C20D-450B-A669-402F0A3A39D9}"/>
    <cellStyle name="Normal 9 49 3" xfId="9216" xr:uid="{00000000-0005-0000-0000-0000C6230000}"/>
    <cellStyle name="Normal 9 49 3 2" xfId="15722" xr:uid="{12B2AB8F-78B7-4A56-8D94-92B0C970D55E}"/>
    <cellStyle name="Normal 9 49 4" xfId="12186" xr:uid="{5ACDB14F-8351-4CDC-8F82-561DF9376EA3}"/>
    <cellStyle name="Normal 9 5" xfId="5193" xr:uid="{00000000-0005-0000-0000-0000C7230000}"/>
    <cellStyle name="Normal 9 5 2" xfId="5194" xr:uid="{00000000-0005-0000-0000-0000C8230000}"/>
    <cellStyle name="Normal 9 5 2 10" xfId="5195" xr:uid="{00000000-0005-0000-0000-0000C9230000}"/>
    <cellStyle name="Normal 9 5 2 10 2" xfId="7441" xr:uid="{00000000-0005-0000-0000-0000CA230000}"/>
    <cellStyle name="Normal 9 5 2 10 2 2" xfId="13948" xr:uid="{02CF61A7-2223-4BB2-B704-F7001F948398}"/>
    <cellStyle name="Normal 9 5 2 10 3" xfId="9219" xr:uid="{00000000-0005-0000-0000-0000CB230000}"/>
    <cellStyle name="Normal 9 5 2 10 3 2" xfId="15725" xr:uid="{40052442-D7D5-4F18-B7D7-9DD7998DABF1}"/>
    <cellStyle name="Normal 9 5 2 10 4" xfId="12189" xr:uid="{3A874E0E-8D1A-410A-AC2D-D2BFD589BCCA}"/>
    <cellStyle name="Normal 9 5 2 11" xfId="5196" xr:uid="{00000000-0005-0000-0000-0000CC230000}"/>
    <cellStyle name="Normal 9 5 2 11 2" xfId="7442" xr:uid="{00000000-0005-0000-0000-0000CD230000}"/>
    <cellStyle name="Normal 9 5 2 11 2 2" xfId="13949" xr:uid="{4C468CFC-0EBA-4F10-BA27-29D2A786D97C}"/>
    <cellStyle name="Normal 9 5 2 11 3" xfId="9220" xr:uid="{00000000-0005-0000-0000-0000CE230000}"/>
    <cellStyle name="Normal 9 5 2 11 3 2" xfId="15726" xr:uid="{EAB34C54-167F-4A15-B87A-D139F47513AB}"/>
    <cellStyle name="Normal 9 5 2 11 4" xfId="12190" xr:uid="{7D5A9BD4-E9D4-4256-BC84-C0E4D7A20866}"/>
    <cellStyle name="Normal 9 5 2 12" xfId="5197" xr:uid="{00000000-0005-0000-0000-0000CF230000}"/>
    <cellStyle name="Normal 9 5 2 12 2" xfId="7443" xr:uid="{00000000-0005-0000-0000-0000D0230000}"/>
    <cellStyle name="Normal 9 5 2 12 2 2" xfId="13950" xr:uid="{0D9A8090-914F-4D09-89E6-E6BE97642B19}"/>
    <cellStyle name="Normal 9 5 2 12 3" xfId="9221" xr:uid="{00000000-0005-0000-0000-0000D1230000}"/>
    <cellStyle name="Normal 9 5 2 12 3 2" xfId="15727" xr:uid="{46041FBE-A127-4D6C-8EB7-E4440853C58C}"/>
    <cellStyle name="Normal 9 5 2 12 4" xfId="12191" xr:uid="{91FB82A3-5DF0-4A16-B796-FC4D6DB9BACC}"/>
    <cellStyle name="Normal 9 5 2 13" xfId="5198" xr:uid="{00000000-0005-0000-0000-0000D2230000}"/>
    <cellStyle name="Normal 9 5 2 13 2" xfId="7444" xr:uid="{00000000-0005-0000-0000-0000D3230000}"/>
    <cellStyle name="Normal 9 5 2 13 2 2" xfId="13951" xr:uid="{A1D6AD6E-9502-489D-8DEC-B3E83F461925}"/>
    <cellStyle name="Normal 9 5 2 13 3" xfId="9222" xr:uid="{00000000-0005-0000-0000-0000D4230000}"/>
    <cellStyle name="Normal 9 5 2 13 3 2" xfId="15728" xr:uid="{A98EB6B2-511A-4328-B607-26117D602927}"/>
    <cellStyle name="Normal 9 5 2 13 4" xfId="12192" xr:uid="{C809A477-7813-470C-A39A-864EB530EF9C}"/>
    <cellStyle name="Normal 9 5 2 14" xfId="5199" xr:uid="{00000000-0005-0000-0000-0000D5230000}"/>
    <cellStyle name="Normal 9 5 2 14 2" xfId="7445" xr:uid="{00000000-0005-0000-0000-0000D6230000}"/>
    <cellStyle name="Normal 9 5 2 14 2 2" xfId="13952" xr:uid="{A7C2EA3B-2794-4150-9961-31559E0AFBC6}"/>
    <cellStyle name="Normal 9 5 2 14 3" xfId="9223" xr:uid="{00000000-0005-0000-0000-0000D7230000}"/>
    <cellStyle name="Normal 9 5 2 14 3 2" xfId="15729" xr:uid="{8BFC91BF-B141-4B36-A7D3-11045D7892DB}"/>
    <cellStyle name="Normal 9 5 2 14 4" xfId="12193" xr:uid="{39919BAA-C5AE-42E1-B1BD-47833AF543D0}"/>
    <cellStyle name="Normal 9 5 2 15" xfId="5200" xr:uid="{00000000-0005-0000-0000-0000D8230000}"/>
    <cellStyle name="Normal 9 5 2 15 2" xfId="7446" xr:uid="{00000000-0005-0000-0000-0000D9230000}"/>
    <cellStyle name="Normal 9 5 2 15 2 2" xfId="13953" xr:uid="{BA7F1559-2558-45E2-BC3E-7DC0ED0AEDE3}"/>
    <cellStyle name="Normal 9 5 2 15 3" xfId="9224" xr:uid="{00000000-0005-0000-0000-0000DA230000}"/>
    <cellStyle name="Normal 9 5 2 15 3 2" xfId="15730" xr:uid="{113606CD-7F61-4688-A1C2-6FD92C8AB012}"/>
    <cellStyle name="Normal 9 5 2 15 4" xfId="12194" xr:uid="{F4FD6518-DC34-46F3-A7D5-BAE025C945EF}"/>
    <cellStyle name="Normal 9 5 2 16" xfId="5201" xr:uid="{00000000-0005-0000-0000-0000DB230000}"/>
    <cellStyle name="Normal 9 5 2 16 2" xfId="7447" xr:uid="{00000000-0005-0000-0000-0000DC230000}"/>
    <cellStyle name="Normal 9 5 2 16 2 2" xfId="13954" xr:uid="{9476EF93-8D8F-4D8D-8FC8-6929798EB6C0}"/>
    <cellStyle name="Normal 9 5 2 16 3" xfId="9225" xr:uid="{00000000-0005-0000-0000-0000DD230000}"/>
    <cellStyle name="Normal 9 5 2 16 3 2" xfId="15731" xr:uid="{07FBCD5A-9780-4865-8958-934D19986769}"/>
    <cellStyle name="Normal 9 5 2 16 4" xfId="12195" xr:uid="{09867532-EA8E-4E76-99FE-6439A15B0FBE}"/>
    <cellStyle name="Normal 9 5 2 17" xfId="5202" xr:uid="{00000000-0005-0000-0000-0000DE230000}"/>
    <cellStyle name="Normal 9 5 2 17 2" xfId="7448" xr:uid="{00000000-0005-0000-0000-0000DF230000}"/>
    <cellStyle name="Normal 9 5 2 17 2 2" xfId="13955" xr:uid="{434B0E71-0631-491A-A68B-62A26B68E3AA}"/>
    <cellStyle name="Normal 9 5 2 17 3" xfId="9226" xr:uid="{00000000-0005-0000-0000-0000E0230000}"/>
    <cellStyle name="Normal 9 5 2 17 3 2" xfId="15732" xr:uid="{697F8471-87C3-4DD1-8CAF-BC33D670E11A}"/>
    <cellStyle name="Normal 9 5 2 17 4" xfId="12196" xr:uid="{7E3E50C1-5A2A-4642-8FFE-7274597CA2CA}"/>
    <cellStyle name="Normal 9 5 2 18" xfId="5203" xr:uid="{00000000-0005-0000-0000-0000E1230000}"/>
    <cellStyle name="Normal 9 5 2 18 2" xfId="7449" xr:uid="{00000000-0005-0000-0000-0000E2230000}"/>
    <cellStyle name="Normal 9 5 2 18 2 2" xfId="13956" xr:uid="{14405D0A-9027-40C9-90E0-A0CC81BCBB6C}"/>
    <cellStyle name="Normal 9 5 2 18 3" xfId="9227" xr:uid="{00000000-0005-0000-0000-0000E3230000}"/>
    <cellStyle name="Normal 9 5 2 18 3 2" xfId="15733" xr:uid="{AFC25EF7-EEE2-4693-8356-4954CE9884D7}"/>
    <cellStyle name="Normal 9 5 2 18 4" xfId="12197" xr:uid="{C2791445-41E4-4B30-B4D5-F020DC6170ED}"/>
    <cellStyle name="Normal 9 5 2 19" xfId="5204" xr:uid="{00000000-0005-0000-0000-0000E4230000}"/>
    <cellStyle name="Normal 9 5 2 19 2" xfId="7450" xr:uid="{00000000-0005-0000-0000-0000E5230000}"/>
    <cellStyle name="Normal 9 5 2 19 2 2" xfId="13957" xr:uid="{96C3C59D-DBBA-4DA8-B0CC-2A015A7B8B79}"/>
    <cellStyle name="Normal 9 5 2 19 3" xfId="9228" xr:uid="{00000000-0005-0000-0000-0000E6230000}"/>
    <cellStyle name="Normal 9 5 2 19 3 2" xfId="15734" xr:uid="{04B5A5C9-528C-4558-9076-A488811ECCD4}"/>
    <cellStyle name="Normal 9 5 2 19 4" xfId="12198" xr:uid="{4EDA84E8-C6CB-4E93-BBB7-F95BFA474399}"/>
    <cellStyle name="Normal 9 5 2 2" xfId="5205" xr:uid="{00000000-0005-0000-0000-0000E7230000}"/>
    <cellStyle name="Normal 9 5 2 2 2" xfId="7451" xr:uid="{00000000-0005-0000-0000-0000E8230000}"/>
    <cellStyle name="Normal 9 5 2 2 2 2" xfId="13958" xr:uid="{985054E7-6886-41C8-852C-3420B64F1A57}"/>
    <cellStyle name="Normal 9 5 2 2 3" xfId="9229" xr:uid="{00000000-0005-0000-0000-0000E9230000}"/>
    <cellStyle name="Normal 9 5 2 2 3 2" xfId="15735" xr:uid="{EC305FA5-CB14-4CD9-9AF7-92A0359F8A23}"/>
    <cellStyle name="Normal 9 5 2 2 4" xfId="12199" xr:uid="{894F6C13-C224-4379-8F49-4A1A773512C2}"/>
    <cellStyle name="Normal 9 5 2 20" xfId="5206" xr:uid="{00000000-0005-0000-0000-0000EA230000}"/>
    <cellStyle name="Normal 9 5 2 20 2" xfId="7452" xr:uid="{00000000-0005-0000-0000-0000EB230000}"/>
    <cellStyle name="Normal 9 5 2 20 2 2" xfId="13959" xr:uid="{78635D03-7CFD-4149-A7A8-A483AE91B73C}"/>
    <cellStyle name="Normal 9 5 2 20 3" xfId="9230" xr:uid="{00000000-0005-0000-0000-0000EC230000}"/>
    <cellStyle name="Normal 9 5 2 20 3 2" xfId="15736" xr:uid="{051342D7-25D3-4D32-8F07-3DA6FE0D35AA}"/>
    <cellStyle name="Normal 9 5 2 20 4" xfId="12200" xr:uid="{AEB4E59E-0AFD-4F5B-BC95-3A20FDC1B704}"/>
    <cellStyle name="Normal 9 5 2 21" xfId="5207" xr:uid="{00000000-0005-0000-0000-0000ED230000}"/>
    <cellStyle name="Normal 9 5 2 21 2" xfId="7453" xr:uid="{00000000-0005-0000-0000-0000EE230000}"/>
    <cellStyle name="Normal 9 5 2 21 2 2" xfId="13960" xr:uid="{FFA1C8CD-05DF-4524-8C78-CBD98BEF60BB}"/>
    <cellStyle name="Normal 9 5 2 21 3" xfId="9231" xr:uid="{00000000-0005-0000-0000-0000EF230000}"/>
    <cellStyle name="Normal 9 5 2 21 3 2" xfId="15737" xr:uid="{4D422918-87BC-450F-8D02-6F75DD1F43F0}"/>
    <cellStyle name="Normal 9 5 2 21 4" xfId="12201" xr:uid="{F6B508FE-A112-4B13-B921-981DFE419561}"/>
    <cellStyle name="Normal 9 5 2 22" xfId="5208" xr:uid="{00000000-0005-0000-0000-0000F0230000}"/>
    <cellStyle name="Normal 9 5 2 22 2" xfId="7454" xr:uid="{00000000-0005-0000-0000-0000F1230000}"/>
    <cellStyle name="Normal 9 5 2 22 2 2" xfId="13961" xr:uid="{252AAE44-A268-4FCD-939C-4D67E4ECB57C}"/>
    <cellStyle name="Normal 9 5 2 22 3" xfId="9232" xr:uid="{00000000-0005-0000-0000-0000F2230000}"/>
    <cellStyle name="Normal 9 5 2 22 3 2" xfId="15738" xr:uid="{8EF8AFDA-5FC2-49E2-8AE6-4886B6294A75}"/>
    <cellStyle name="Normal 9 5 2 22 4" xfId="12202" xr:uid="{02D40586-CF56-4CCC-A69B-0E99FA2FAC0C}"/>
    <cellStyle name="Normal 9 5 2 23" xfId="5209" xr:uid="{00000000-0005-0000-0000-0000F3230000}"/>
    <cellStyle name="Normal 9 5 2 23 2" xfId="7455" xr:uid="{00000000-0005-0000-0000-0000F4230000}"/>
    <cellStyle name="Normal 9 5 2 23 2 2" xfId="13962" xr:uid="{F3B4654B-8342-440A-9BC2-4D3260E71781}"/>
    <cellStyle name="Normal 9 5 2 23 3" xfId="9233" xr:uid="{00000000-0005-0000-0000-0000F5230000}"/>
    <cellStyle name="Normal 9 5 2 23 3 2" xfId="15739" xr:uid="{168DEB59-4084-4AA4-8413-ABAFFD4827B9}"/>
    <cellStyle name="Normal 9 5 2 23 4" xfId="12203" xr:uid="{2ABFACAD-325D-4B2D-BD16-7585AA7650BC}"/>
    <cellStyle name="Normal 9 5 2 24" xfId="5210" xr:uid="{00000000-0005-0000-0000-0000F6230000}"/>
    <cellStyle name="Normal 9 5 2 24 2" xfId="7456" xr:uid="{00000000-0005-0000-0000-0000F7230000}"/>
    <cellStyle name="Normal 9 5 2 24 2 2" xfId="13963" xr:uid="{3460271E-2386-4356-A17B-4F761BB96700}"/>
    <cellStyle name="Normal 9 5 2 24 3" xfId="9234" xr:uid="{00000000-0005-0000-0000-0000F8230000}"/>
    <cellStyle name="Normal 9 5 2 24 3 2" xfId="15740" xr:uid="{B882F6A8-9996-45B8-B408-AE2010F5F50C}"/>
    <cellStyle name="Normal 9 5 2 24 4" xfId="12204" xr:uid="{E456F915-FAFE-4693-A0A4-E166E7DA0946}"/>
    <cellStyle name="Normal 9 5 2 25" xfId="5211" xr:uid="{00000000-0005-0000-0000-0000F9230000}"/>
    <cellStyle name="Normal 9 5 2 25 2" xfId="7457" xr:uid="{00000000-0005-0000-0000-0000FA230000}"/>
    <cellStyle name="Normal 9 5 2 25 2 2" xfId="13964" xr:uid="{3506B83D-7EB6-4872-9CDA-C0A112E56A90}"/>
    <cellStyle name="Normal 9 5 2 25 3" xfId="9235" xr:uid="{00000000-0005-0000-0000-0000FB230000}"/>
    <cellStyle name="Normal 9 5 2 25 3 2" xfId="15741" xr:uid="{203C6505-E349-4EF5-9097-FC66579A532E}"/>
    <cellStyle name="Normal 9 5 2 25 4" xfId="12205" xr:uid="{B78C2547-2635-4952-97DD-29F606BE1B18}"/>
    <cellStyle name="Normal 9 5 2 26" xfId="5212" xr:uid="{00000000-0005-0000-0000-0000FC230000}"/>
    <cellStyle name="Normal 9 5 2 26 2" xfId="7458" xr:uid="{00000000-0005-0000-0000-0000FD230000}"/>
    <cellStyle name="Normal 9 5 2 26 2 2" xfId="13965" xr:uid="{7BFF2408-7137-4EA9-B268-1DD8B35177C4}"/>
    <cellStyle name="Normal 9 5 2 26 3" xfId="9236" xr:uid="{00000000-0005-0000-0000-0000FE230000}"/>
    <cellStyle name="Normal 9 5 2 26 3 2" xfId="15742" xr:uid="{AC77F53D-31D9-4A16-B8EF-C445FFA20F00}"/>
    <cellStyle name="Normal 9 5 2 26 4" xfId="12206" xr:uid="{F9F759D5-D57A-4869-8563-600D68A3564D}"/>
    <cellStyle name="Normal 9 5 2 27" xfId="5213" xr:uid="{00000000-0005-0000-0000-0000FF230000}"/>
    <cellStyle name="Normal 9 5 2 27 2" xfId="7459" xr:uid="{00000000-0005-0000-0000-000000240000}"/>
    <cellStyle name="Normal 9 5 2 27 2 2" xfId="13966" xr:uid="{9A89849B-AFD8-4441-8F39-42A11601BA12}"/>
    <cellStyle name="Normal 9 5 2 27 3" xfId="9237" xr:uid="{00000000-0005-0000-0000-000001240000}"/>
    <cellStyle name="Normal 9 5 2 27 3 2" xfId="15743" xr:uid="{62B0CE67-D8A1-436F-939C-C400606FA99A}"/>
    <cellStyle name="Normal 9 5 2 27 4" xfId="12207" xr:uid="{0AEA57CC-3F00-44E7-A5D5-6F70BF51EB17}"/>
    <cellStyle name="Normal 9 5 2 28" xfId="5214" xr:uid="{00000000-0005-0000-0000-000002240000}"/>
    <cellStyle name="Normal 9 5 2 28 2" xfId="7460" xr:uid="{00000000-0005-0000-0000-000003240000}"/>
    <cellStyle name="Normal 9 5 2 28 2 2" xfId="13967" xr:uid="{7815656B-DA5B-4B9C-9B7F-CC628E154BF0}"/>
    <cellStyle name="Normal 9 5 2 28 3" xfId="9238" xr:uid="{00000000-0005-0000-0000-000004240000}"/>
    <cellStyle name="Normal 9 5 2 28 3 2" xfId="15744" xr:uid="{D683ED8F-B548-4D10-B74A-9D1EEBBCFCCB}"/>
    <cellStyle name="Normal 9 5 2 28 4" xfId="12208" xr:uid="{A9920367-652D-461B-8959-373B728F833E}"/>
    <cellStyle name="Normal 9 5 2 29" xfId="5215" xr:uid="{00000000-0005-0000-0000-000005240000}"/>
    <cellStyle name="Normal 9 5 2 29 2" xfId="7461" xr:uid="{00000000-0005-0000-0000-000006240000}"/>
    <cellStyle name="Normal 9 5 2 29 2 2" xfId="13968" xr:uid="{C93FE27A-98BF-41FE-91C3-84671D5A9B85}"/>
    <cellStyle name="Normal 9 5 2 29 3" xfId="9239" xr:uid="{00000000-0005-0000-0000-000007240000}"/>
    <cellStyle name="Normal 9 5 2 29 3 2" xfId="15745" xr:uid="{16A531C5-C1AD-4541-A318-DB375813CB35}"/>
    <cellStyle name="Normal 9 5 2 29 4" xfId="12209" xr:uid="{1A5A0DDD-1620-4898-A173-733871EB6923}"/>
    <cellStyle name="Normal 9 5 2 3" xfId="5216" xr:uid="{00000000-0005-0000-0000-000008240000}"/>
    <cellStyle name="Normal 9 5 2 3 2" xfId="7462" xr:uid="{00000000-0005-0000-0000-000009240000}"/>
    <cellStyle name="Normal 9 5 2 3 2 2" xfId="13969" xr:uid="{9E7126E2-3F6B-4DB8-8C8F-367D13DA6B78}"/>
    <cellStyle name="Normal 9 5 2 3 3" xfId="9240" xr:uid="{00000000-0005-0000-0000-00000A240000}"/>
    <cellStyle name="Normal 9 5 2 3 3 2" xfId="15746" xr:uid="{F930C519-D833-4BD5-9176-8283AEC00193}"/>
    <cellStyle name="Normal 9 5 2 3 4" xfId="12210" xr:uid="{1CD90823-A8E1-4683-BCFC-896858F07F1B}"/>
    <cellStyle name="Normal 9 5 2 30" xfId="5217" xr:uid="{00000000-0005-0000-0000-00000B240000}"/>
    <cellStyle name="Normal 9 5 2 30 2" xfId="7463" xr:uid="{00000000-0005-0000-0000-00000C240000}"/>
    <cellStyle name="Normal 9 5 2 30 2 2" xfId="13970" xr:uid="{4125FD65-12CD-4B22-85B3-985BDECA27E1}"/>
    <cellStyle name="Normal 9 5 2 30 3" xfId="9241" xr:uid="{00000000-0005-0000-0000-00000D240000}"/>
    <cellStyle name="Normal 9 5 2 30 3 2" xfId="15747" xr:uid="{25DDE762-A954-4ADF-B9EB-33F94206F49A}"/>
    <cellStyle name="Normal 9 5 2 30 4" xfId="12211" xr:uid="{F36804BB-6D45-44C5-9EB0-211D96E2EB51}"/>
    <cellStyle name="Normal 9 5 2 31" xfId="5218" xr:uid="{00000000-0005-0000-0000-00000E240000}"/>
    <cellStyle name="Normal 9 5 2 31 2" xfId="7464" xr:uid="{00000000-0005-0000-0000-00000F240000}"/>
    <cellStyle name="Normal 9 5 2 31 2 2" xfId="13971" xr:uid="{EF55ABB2-EB07-4B88-AF9B-89BAC94C0C3F}"/>
    <cellStyle name="Normal 9 5 2 31 3" xfId="9242" xr:uid="{00000000-0005-0000-0000-000010240000}"/>
    <cellStyle name="Normal 9 5 2 31 3 2" xfId="15748" xr:uid="{B9085B7D-96FB-4A5E-AE27-D98AEB15C4AC}"/>
    <cellStyle name="Normal 9 5 2 31 4" xfId="12212" xr:uid="{91ECF09E-3E99-4DCA-8B02-342BA2D1BECD}"/>
    <cellStyle name="Normal 9 5 2 32" xfId="5219" xr:uid="{00000000-0005-0000-0000-000011240000}"/>
    <cellStyle name="Normal 9 5 2 32 2" xfId="7465" xr:uid="{00000000-0005-0000-0000-000012240000}"/>
    <cellStyle name="Normal 9 5 2 32 2 2" xfId="13972" xr:uid="{59A30DFD-1D92-4706-AE09-6AA5D02A5AFC}"/>
    <cellStyle name="Normal 9 5 2 32 3" xfId="9243" xr:uid="{00000000-0005-0000-0000-000013240000}"/>
    <cellStyle name="Normal 9 5 2 32 3 2" xfId="15749" xr:uid="{EA4B872D-D24E-4B27-B1D0-C404B4B7D274}"/>
    <cellStyle name="Normal 9 5 2 32 4" xfId="12213" xr:uid="{20BA79E4-2352-47AC-92A1-26514B5E8097}"/>
    <cellStyle name="Normal 9 5 2 33" xfId="5220" xr:uid="{00000000-0005-0000-0000-000014240000}"/>
    <cellStyle name="Normal 9 5 2 33 2" xfId="7466" xr:uid="{00000000-0005-0000-0000-000015240000}"/>
    <cellStyle name="Normal 9 5 2 33 2 2" xfId="13973" xr:uid="{27B1C42A-18BA-4C49-AE70-271BB86BD664}"/>
    <cellStyle name="Normal 9 5 2 33 3" xfId="9244" xr:uid="{00000000-0005-0000-0000-000016240000}"/>
    <cellStyle name="Normal 9 5 2 33 3 2" xfId="15750" xr:uid="{533AB772-5286-4DF0-83F1-A61F30AE00FF}"/>
    <cellStyle name="Normal 9 5 2 33 4" xfId="12214" xr:uid="{E5A20C9A-CEB0-4E94-A801-5F1D67591646}"/>
    <cellStyle name="Normal 9 5 2 34" xfId="5221" xr:uid="{00000000-0005-0000-0000-000017240000}"/>
    <cellStyle name="Normal 9 5 2 34 2" xfId="7467" xr:uid="{00000000-0005-0000-0000-000018240000}"/>
    <cellStyle name="Normal 9 5 2 34 2 2" xfId="13974" xr:uid="{602B9E63-F506-46E7-BC57-BCC55AC02F1E}"/>
    <cellStyle name="Normal 9 5 2 34 3" xfId="9245" xr:uid="{00000000-0005-0000-0000-000019240000}"/>
    <cellStyle name="Normal 9 5 2 34 3 2" xfId="15751" xr:uid="{D3B1C5CF-A0DE-4146-920D-C2DD90E55706}"/>
    <cellStyle name="Normal 9 5 2 34 4" xfId="12215" xr:uid="{9C22832C-58CB-4093-8746-761F338F058B}"/>
    <cellStyle name="Normal 9 5 2 35" xfId="5222" xr:uid="{00000000-0005-0000-0000-00001A240000}"/>
    <cellStyle name="Normal 9 5 2 35 2" xfId="7468" xr:uid="{00000000-0005-0000-0000-00001B240000}"/>
    <cellStyle name="Normal 9 5 2 35 2 2" xfId="13975" xr:uid="{3092CF64-AC9A-48E8-A818-261C59214EE6}"/>
    <cellStyle name="Normal 9 5 2 35 3" xfId="9246" xr:uid="{00000000-0005-0000-0000-00001C240000}"/>
    <cellStyle name="Normal 9 5 2 35 3 2" xfId="15752" xr:uid="{A23C8C5C-5D46-4637-A5BC-093167AE959C}"/>
    <cellStyle name="Normal 9 5 2 35 4" xfId="12216" xr:uid="{FD89C722-2823-42BF-B216-46922D689E98}"/>
    <cellStyle name="Normal 9 5 2 36" xfId="5223" xr:uid="{00000000-0005-0000-0000-00001D240000}"/>
    <cellStyle name="Normal 9 5 2 36 2" xfId="7469" xr:uid="{00000000-0005-0000-0000-00001E240000}"/>
    <cellStyle name="Normal 9 5 2 36 2 2" xfId="13976" xr:uid="{F0C8B7AB-EDCE-4FF0-9807-B6E9DB95A427}"/>
    <cellStyle name="Normal 9 5 2 36 3" xfId="9247" xr:uid="{00000000-0005-0000-0000-00001F240000}"/>
    <cellStyle name="Normal 9 5 2 36 3 2" xfId="15753" xr:uid="{55FCE706-2F93-42E9-A4FA-FA6119E8AFB1}"/>
    <cellStyle name="Normal 9 5 2 36 4" xfId="12217" xr:uid="{4E747EF4-2BA1-4459-94C7-8CEC8AA60D7A}"/>
    <cellStyle name="Normal 9 5 2 37" xfId="5224" xr:uid="{00000000-0005-0000-0000-000020240000}"/>
    <cellStyle name="Normal 9 5 2 37 2" xfId="7470" xr:uid="{00000000-0005-0000-0000-000021240000}"/>
    <cellStyle name="Normal 9 5 2 37 2 2" xfId="13977" xr:uid="{593EF708-76F2-407C-8A95-62B92A17DAC2}"/>
    <cellStyle name="Normal 9 5 2 37 3" xfId="9248" xr:uid="{00000000-0005-0000-0000-000022240000}"/>
    <cellStyle name="Normal 9 5 2 37 3 2" xfId="15754" xr:uid="{ECB45834-DFD0-4A2A-BEF3-B0D437BC139A}"/>
    <cellStyle name="Normal 9 5 2 37 4" xfId="12218" xr:uid="{3AE75C46-A0B3-41C8-89A6-411C63519CCC}"/>
    <cellStyle name="Normal 9 5 2 38" xfId="5225" xr:uid="{00000000-0005-0000-0000-000023240000}"/>
    <cellStyle name="Normal 9 5 2 38 2" xfId="7471" xr:uid="{00000000-0005-0000-0000-000024240000}"/>
    <cellStyle name="Normal 9 5 2 38 2 2" xfId="13978" xr:uid="{9AE1EAA6-683D-4C12-8A91-81A7C7B863C6}"/>
    <cellStyle name="Normal 9 5 2 38 3" xfId="9249" xr:uid="{00000000-0005-0000-0000-000025240000}"/>
    <cellStyle name="Normal 9 5 2 38 3 2" xfId="15755" xr:uid="{E4B23749-01FF-42FF-9875-CB5019D60813}"/>
    <cellStyle name="Normal 9 5 2 38 4" xfId="12219" xr:uid="{CDC272CD-0540-4F9B-970F-A17FFF2279B2}"/>
    <cellStyle name="Normal 9 5 2 39" xfId="5226" xr:uid="{00000000-0005-0000-0000-000026240000}"/>
    <cellStyle name="Normal 9 5 2 39 2" xfId="7472" xr:uid="{00000000-0005-0000-0000-000027240000}"/>
    <cellStyle name="Normal 9 5 2 39 2 2" xfId="13979" xr:uid="{CE958C2E-0F43-4E43-99CB-51FC2BD90A53}"/>
    <cellStyle name="Normal 9 5 2 39 3" xfId="9250" xr:uid="{00000000-0005-0000-0000-000028240000}"/>
    <cellStyle name="Normal 9 5 2 39 3 2" xfId="15756" xr:uid="{0945E304-A4C5-4992-8DB0-3868E6FD5639}"/>
    <cellStyle name="Normal 9 5 2 39 4" xfId="12220" xr:uid="{78E25E01-1E4A-4239-AFEC-B293CFE8D780}"/>
    <cellStyle name="Normal 9 5 2 4" xfId="5227" xr:uid="{00000000-0005-0000-0000-000029240000}"/>
    <cellStyle name="Normal 9 5 2 4 2" xfId="7473" xr:uid="{00000000-0005-0000-0000-00002A240000}"/>
    <cellStyle name="Normal 9 5 2 4 2 2" xfId="13980" xr:uid="{01D56F19-B105-411D-AC09-F540A6B8437A}"/>
    <cellStyle name="Normal 9 5 2 4 3" xfId="9251" xr:uid="{00000000-0005-0000-0000-00002B240000}"/>
    <cellStyle name="Normal 9 5 2 4 3 2" xfId="15757" xr:uid="{422BB415-149B-4068-8C35-AF710F5BEF62}"/>
    <cellStyle name="Normal 9 5 2 4 4" xfId="12221" xr:uid="{9345C7B2-A7ED-4108-A2DA-D61CA2B30C1D}"/>
    <cellStyle name="Normal 9 5 2 40" xfId="5228" xr:uid="{00000000-0005-0000-0000-00002C240000}"/>
    <cellStyle name="Normal 9 5 2 40 2" xfId="7474" xr:uid="{00000000-0005-0000-0000-00002D240000}"/>
    <cellStyle name="Normal 9 5 2 40 2 2" xfId="13981" xr:uid="{55816D6C-6A71-48DA-AEB6-477FF747944D}"/>
    <cellStyle name="Normal 9 5 2 40 3" xfId="9252" xr:uid="{00000000-0005-0000-0000-00002E240000}"/>
    <cellStyle name="Normal 9 5 2 40 3 2" xfId="15758" xr:uid="{E7A94185-82D1-4FD2-ACB2-FD3D8EEAAAE9}"/>
    <cellStyle name="Normal 9 5 2 40 4" xfId="12222" xr:uid="{4448E809-79A2-4805-9516-E55AFD2ACD5D}"/>
    <cellStyle name="Normal 9 5 2 41" xfId="5229" xr:uid="{00000000-0005-0000-0000-00002F240000}"/>
    <cellStyle name="Normal 9 5 2 41 2" xfId="7475" xr:uid="{00000000-0005-0000-0000-000030240000}"/>
    <cellStyle name="Normal 9 5 2 41 2 2" xfId="13982" xr:uid="{ED04C71B-2061-41A8-AF1B-67350DB81902}"/>
    <cellStyle name="Normal 9 5 2 41 3" xfId="9253" xr:uid="{00000000-0005-0000-0000-000031240000}"/>
    <cellStyle name="Normal 9 5 2 41 3 2" xfId="15759" xr:uid="{74DB4CC1-B6D9-470E-8BA0-978942F69668}"/>
    <cellStyle name="Normal 9 5 2 41 4" xfId="12223" xr:uid="{F0769ABF-A490-437A-ADF7-1FF0817015C6}"/>
    <cellStyle name="Normal 9 5 2 42" xfId="5230" xr:uid="{00000000-0005-0000-0000-000032240000}"/>
    <cellStyle name="Normal 9 5 2 42 2" xfId="7476" xr:uid="{00000000-0005-0000-0000-000033240000}"/>
    <cellStyle name="Normal 9 5 2 42 2 2" xfId="13983" xr:uid="{BD47D108-4B2D-4599-B4DA-554A6FB24069}"/>
    <cellStyle name="Normal 9 5 2 42 3" xfId="9254" xr:uid="{00000000-0005-0000-0000-000034240000}"/>
    <cellStyle name="Normal 9 5 2 42 3 2" xfId="15760" xr:uid="{FE5A1571-D6CE-4197-9ECD-F2BD314FE5AD}"/>
    <cellStyle name="Normal 9 5 2 42 4" xfId="12224" xr:uid="{52E354FB-4735-4E5E-A161-3623A39635A2}"/>
    <cellStyle name="Normal 9 5 2 43" xfId="5231" xr:uid="{00000000-0005-0000-0000-000035240000}"/>
    <cellStyle name="Normal 9 5 2 43 2" xfId="7477" xr:uid="{00000000-0005-0000-0000-000036240000}"/>
    <cellStyle name="Normal 9 5 2 43 2 2" xfId="13984" xr:uid="{4A5CF1F3-F2EF-4262-91C5-CD0BE1365613}"/>
    <cellStyle name="Normal 9 5 2 43 3" xfId="9255" xr:uid="{00000000-0005-0000-0000-000037240000}"/>
    <cellStyle name="Normal 9 5 2 43 3 2" xfId="15761" xr:uid="{BA677F36-B4F8-4C79-BAC4-F12EA91FB1F9}"/>
    <cellStyle name="Normal 9 5 2 43 4" xfId="12225" xr:uid="{2ED6FCF8-0F2C-4ED8-BE2D-5239EE4D3243}"/>
    <cellStyle name="Normal 9 5 2 44" xfId="5232" xr:uid="{00000000-0005-0000-0000-000038240000}"/>
    <cellStyle name="Normal 9 5 2 44 2" xfId="7478" xr:uid="{00000000-0005-0000-0000-000039240000}"/>
    <cellStyle name="Normal 9 5 2 44 2 2" xfId="13985" xr:uid="{1ABD1594-0C04-4C02-B02A-95E5CB46A364}"/>
    <cellStyle name="Normal 9 5 2 44 3" xfId="9256" xr:uid="{00000000-0005-0000-0000-00003A240000}"/>
    <cellStyle name="Normal 9 5 2 44 3 2" xfId="15762" xr:uid="{19590FB7-591D-4E55-A03C-F961EC1C3EC7}"/>
    <cellStyle name="Normal 9 5 2 44 4" xfId="12226" xr:uid="{DC481781-E196-4FDD-B0E3-47ECC7B5A5B8}"/>
    <cellStyle name="Normal 9 5 2 45" xfId="5233" xr:uid="{00000000-0005-0000-0000-00003B240000}"/>
    <cellStyle name="Normal 9 5 2 45 2" xfId="7479" xr:uid="{00000000-0005-0000-0000-00003C240000}"/>
    <cellStyle name="Normal 9 5 2 45 2 2" xfId="13986" xr:uid="{E0B7F9A7-F835-4230-A806-66521D9C762C}"/>
    <cellStyle name="Normal 9 5 2 45 3" xfId="9257" xr:uid="{00000000-0005-0000-0000-00003D240000}"/>
    <cellStyle name="Normal 9 5 2 45 3 2" xfId="15763" xr:uid="{AFA2E425-1096-4FB4-9B78-47438E635B21}"/>
    <cellStyle name="Normal 9 5 2 45 4" xfId="12227" xr:uid="{58BABF5C-A969-4E7A-8028-309B219D4712}"/>
    <cellStyle name="Normal 9 5 2 46" xfId="7440" xr:uid="{00000000-0005-0000-0000-00003E240000}"/>
    <cellStyle name="Normal 9 5 2 46 2" xfId="13947" xr:uid="{1552491D-62DC-4E0D-9BC8-315064C954A3}"/>
    <cellStyle name="Normal 9 5 2 47" xfId="9218" xr:uid="{00000000-0005-0000-0000-00003F240000}"/>
    <cellStyle name="Normal 9 5 2 47 2" xfId="15724" xr:uid="{26BA5880-3104-4FC0-A754-CDC191783A58}"/>
    <cellStyle name="Normal 9 5 2 48" xfId="12188" xr:uid="{81CF99DD-FACE-49CB-B019-6642ECF91555}"/>
    <cellStyle name="Normal 9 5 2 5" xfId="5234" xr:uid="{00000000-0005-0000-0000-000040240000}"/>
    <cellStyle name="Normal 9 5 2 5 2" xfId="7480" xr:uid="{00000000-0005-0000-0000-000041240000}"/>
    <cellStyle name="Normal 9 5 2 5 2 2" xfId="13987" xr:uid="{C9CBF762-C3E5-4898-877C-0E03EBEA332D}"/>
    <cellStyle name="Normal 9 5 2 5 3" xfId="9258" xr:uid="{00000000-0005-0000-0000-000042240000}"/>
    <cellStyle name="Normal 9 5 2 5 3 2" xfId="15764" xr:uid="{D58577CD-8DE1-46CE-B466-874A7C712626}"/>
    <cellStyle name="Normal 9 5 2 5 4" xfId="12228" xr:uid="{E3B45524-9ADB-463D-BFB7-EE23DAD3B8FE}"/>
    <cellStyle name="Normal 9 5 2 6" xfId="5235" xr:uid="{00000000-0005-0000-0000-000043240000}"/>
    <cellStyle name="Normal 9 5 2 6 2" xfId="7481" xr:uid="{00000000-0005-0000-0000-000044240000}"/>
    <cellStyle name="Normal 9 5 2 6 2 2" xfId="13988" xr:uid="{ADEEECA7-DCFE-46B7-8528-3C791F771AAC}"/>
    <cellStyle name="Normal 9 5 2 6 3" xfId="9259" xr:uid="{00000000-0005-0000-0000-000045240000}"/>
    <cellStyle name="Normal 9 5 2 6 3 2" xfId="15765" xr:uid="{4B6E32FD-BB40-4901-83C8-3AB57A1A2143}"/>
    <cellStyle name="Normal 9 5 2 6 4" xfId="12229" xr:uid="{0577FBC3-196D-4C93-85D4-33EF050F7002}"/>
    <cellStyle name="Normal 9 5 2 7" xfId="5236" xr:uid="{00000000-0005-0000-0000-000046240000}"/>
    <cellStyle name="Normal 9 5 2 7 2" xfId="7482" xr:uid="{00000000-0005-0000-0000-000047240000}"/>
    <cellStyle name="Normal 9 5 2 7 2 2" xfId="13989" xr:uid="{0DF5BAC6-C7C9-4304-A93A-38B2AB566AB0}"/>
    <cellStyle name="Normal 9 5 2 7 3" xfId="9260" xr:uid="{00000000-0005-0000-0000-000048240000}"/>
    <cellStyle name="Normal 9 5 2 7 3 2" xfId="15766" xr:uid="{9D4346A6-7F2B-4D5E-81D7-E2BD8A05F163}"/>
    <cellStyle name="Normal 9 5 2 7 4" xfId="12230" xr:uid="{FC193A59-1420-46CD-83B7-0DE904CADBC1}"/>
    <cellStyle name="Normal 9 5 2 8" xfId="5237" xr:uid="{00000000-0005-0000-0000-000049240000}"/>
    <cellStyle name="Normal 9 5 2 8 2" xfId="7483" xr:uid="{00000000-0005-0000-0000-00004A240000}"/>
    <cellStyle name="Normal 9 5 2 8 2 2" xfId="13990" xr:uid="{A97EC64E-DC54-4FAF-AA79-C060FC6465B2}"/>
    <cellStyle name="Normal 9 5 2 8 3" xfId="9261" xr:uid="{00000000-0005-0000-0000-00004B240000}"/>
    <cellStyle name="Normal 9 5 2 8 3 2" xfId="15767" xr:uid="{E72841E2-8534-4FBC-8A39-7A5E5A25E568}"/>
    <cellStyle name="Normal 9 5 2 8 4" xfId="12231" xr:uid="{E00F140F-0674-4514-9EC4-474D3AFD40D3}"/>
    <cellStyle name="Normal 9 5 2 9" xfId="5238" xr:uid="{00000000-0005-0000-0000-00004C240000}"/>
    <cellStyle name="Normal 9 5 2 9 2" xfId="7484" xr:uid="{00000000-0005-0000-0000-00004D240000}"/>
    <cellStyle name="Normal 9 5 2 9 2 2" xfId="13991" xr:uid="{A8C6036D-9934-4A8A-878D-6A7CDC3B05D9}"/>
    <cellStyle name="Normal 9 5 2 9 3" xfId="9262" xr:uid="{00000000-0005-0000-0000-00004E240000}"/>
    <cellStyle name="Normal 9 5 2 9 3 2" xfId="15768" xr:uid="{9B9EFF36-5921-4E57-A2FA-9A6FD4DAC166}"/>
    <cellStyle name="Normal 9 5 2 9 4" xfId="12232" xr:uid="{6C951DFA-71C5-4292-821F-2AAF75AC6029}"/>
    <cellStyle name="Normal 9 5 3" xfId="5239" xr:uid="{00000000-0005-0000-0000-00004F240000}"/>
    <cellStyle name="Normal 9 5 3 2" xfId="7485" xr:uid="{00000000-0005-0000-0000-000050240000}"/>
    <cellStyle name="Normal 9 5 3 2 2" xfId="13992" xr:uid="{5231D891-53AF-46CF-999A-2C62ABE34DC3}"/>
    <cellStyle name="Normal 9 5 3 3" xfId="9263" xr:uid="{00000000-0005-0000-0000-000051240000}"/>
    <cellStyle name="Normal 9 5 3 3 2" xfId="15769" xr:uid="{717CC4B6-D63E-4B40-8015-E942C13E6089}"/>
    <cellStyle name="Normal 9 5 3 4" xfId="12233" xr:uid="{3E755089-62BD-46D7-94DB-C3BB6FE58DC0}"/>
    <cellStyle name="Normal 9 5 4" xfId="5240" xr:uid="{00000000-0005-0000-0000-000052240000}"/>
    <cellStyle name="Normal 9 5 4 2" xfId="7486" xr:uid="{00000000-0005-0000-0000-000053240000}"/>
    <cellStyle name="Normal 9 5 4 2 2" xfId="13993" xr:uid="{516837F3-A111-4C9D-B192-353599182165}"/>
    <cellStyle name="Normal 9 5 4 3" xfId="9264" xr:uid="{00000000-0005-0000-0000-000054240000}"/>
    <cellStyle name="Normal 9 5 4 3 2" xfId="15770" xr:uid="{D3829C09-B9FD-43EE-B8B4-D7ECA4BDF6AA}"/>
    <cellStyle name="Normal 9 5 4 4" xfId="12234" xr:uid="{7FA582E4-BB8C-48AF-BE85-A654C258A3AE}"/>
    <cellStyle name="Normal 9 5 5" xfId="7439" xr:uid="{00000000-0005-0000-0000-000055240000}"/>
    <cellStyle name="Normal 9 5 5 2" xfId="13946" xr:uid="{0635F30F-18F9-4147-94EA-F4B039ED19F9}"/>
    <cellStyle name="Normal 9 5 6" xfId="9217" xr:uid="{00000000-0005-0000-0000-000056240000}"/>
    <cellStyle name="Normal 9 5 6 2" xfId="15723" xr:uid="{98D1F39B-4DDC-4563-8122-5101F30E2211}"/>
    <cellStyle name="Normal 9 5 7" xfId="12187" xr:uid="{0CF13413-09ED-44B8-8A78-BB1DE4DD9938}"/>
    <cellStyle name="Normal 9 50" xfId="5241" xr:uid="{00000000-0005-0000-0000-000057240000}"/>
    <cellStyle name="Normal 9 50 2" xfId="7487" xr:uid="{00000000-0005-0000-0000-000058240000}"/>
    <cellStyle name="Normal 9 50 2 2" xfId="13994" xr:uid="{1ACE1847-E785-4AF0-8CC3-7BE66DA56037}"/>
    <cellStyle name="Normal 9 50 3" xfId="9265" xr:uid="{00000000-0005-0000-0000-000059240000}"/>
    <cellStyle name="Normal 9 50 3 2" xfId="15771" xr:uid="{27929D7E-6F00-43CC-958C-F8F585A13345}"/>
    <cellStyle name="Normal 9 50 4" xfId="12235" xr:uid="{6E261F6B-9476-4DE4-82F7-F54210BCFD68}"/>
    <cellStyle name="Normal 9 51" xfId="5242" xr:uid="{00000000-0005-0000-0000-00005A240000}"/>
    <cellStyle name="Normal 9 51 2" xfId="7488" xr:uid="{00000000-0005-0000-0000-00005B240000}"/>
    <cellStyle name="Normal 9 51 2 2" xfId="13995" xr:uid="{85C58D92-E38E-439A-8BF2-1127088B3CB5}"/>
    <cellStyle name="Normal 9 51 3" xfId="9266" xr:uid="{00000000-0005-0000-0000-00005C240000}"/>
    <cellStyle name="Normal 9 51 3 2" xfId="15772" xr:uid="{9A254D90-CFE1-4A34-B11C-6DB5F7F8A587}"/>
    <cellStyle name="Normal 9 51 4" xfId="12236" xr:uid="{CA671FDE-2F26-4AEC-AF19-8EEB616FD836}"/>
    <cellStyle name="Normal 9 52" xfId="5243" xr:uid="{00000000-0005-0000-0000-00005D240000}"/>
    <cellStyle name="Normal 9 52 2" xfId="7489" xr:uid="{00000000-0005-0000-0000-00005E240000}"/>
    <cellStyle name="Normal 9 52 2 2" xfId="13996" xr:uid="{3E8D69FE-864F-4235-BEC4-F92FD2B18B39}"/>
    <cellStyle name="Normal 9 52 3" xfId="9267" xr:uid="{00000000-0005-0000-0000-00005F240000}"/>
    <cellStyle name="Normal 9 52 3 2" xfId="15773" xr:uid="{51D2846C-23EA-420C-BADA-08CDF9D44D28}"/>
    <cellStyle name="Normal 9 52 4" xfId="12237" xr:uid="{583874D2-54C7-452B-A4D2-1C02E98EEF33}"/>
    <cellStyle name="Normal 9 53" xfId="7207" xr:uid="{00000000-0005-0000-0000-000060240000}"/>
    <cellStyle name="Normal 9 53 2" xfId="13714" xr:uid="{1793841A-10F4-46A5-8F69-B1A20B5C2301}"/>
    <cellStyle name="Normal 9 54" xfId="8985" xr:uid="{00000000-0005-0000-0000-000061240000}"/>
    <cellStyle name="Normal 9 54 2" xfId="15491" xr:uid="{DA506DE7-8EB4-4C00-801F-E4403CC167AD}"/>
    <cellStyle name="Normal 9 55" xfId="11955" xr:uid="{7A1451C8-C638-45A6-8B95-8A2422A9D07D}"/>
    <cellStyle name="Normal 9 6" xfId="5244" xr:uid="{00000000-0005-0000-0000-000062240000}"/>
    <cellStyle name="Normal 9 6 10" xfId="5245" xr:uid="{00000000-0005-0000-0000-000063240000}"/>
    <cellStyle name="Normal 9 6 10 2" xfId="7491" xr:uid="{00000000-0005-0000-0000-000064240000}"/>
    <cellStyle name="Normal 9 6 10 2 2" xfId="13998" xr:uid="{5CC16DC5-57F1-42CC-A63B-1377DB6DDDBF}"/>
    <cellStyle name="Normal 9 6 10 3" xfId="9269" xr:uid="{00000000-0005-0000-0000-000065240000}"/>
    <cellStyle name="Normal 9 6 10 3 2" xfId="15775" xr:uid="{58E9A877-EA11-484D-ABAA-89C57DEE0DD9}"/>
    <cellStyle name="Normal 9 6 10 4" xfId="12239" xr:uid="{9FF1632C-B82C-4851-8563-0014D2995238}"/>
    <cellStyle name="Normal 9 6 11" xfId="5246" xr:uid="{00000000-0005-0000-0000-000066240000}"/>
    <cellStyle name="Normal 9 6 11 2" xfId="7492" xr:uid="{00000000-0005-0000-0000-000067240000}"/>
    <cellStyle name="Normal 9 6 11 2 2" xfId="13999" xr:uid="{8B735CB4-BD04-448A-9788-23DCDC6DD254}"/>
    <cellStyle name="Normal 9 6 11 3" xfId="9270" xr:uid="{00000000-0005-0000-0000-000068240000}"/>
    <cellStyle name="Normal 9 6 11 3 2" xfId="15776" xr:uid="{F0684ED1-D189-48BE-80AE-64FCC0CD50B7}"/>
    <cellStyle name="Normal 9 6 11 4" xfId="12240" xr:uid="{5EEFDD1A-EE14-4E41-A805-3BBF8EA4B456}"/>
    <cellStyle name="Normal 9 6 12" xfId="5247" xr:uid="{00000000-0005-0000-0000-000069240000}"/>
    <cellStyle name="Normal 9 6 12 2" xfId="7493" xr:uid="{00000000-0005-0000-0000-00006A240000}"/>
    <cellStyle name="Normal 9 6 12 2 2" xfId="14000" xr:uid="{EF5767D8-3884-472D-B523-CDD42C00D7F1}"/>
    <cellStyle name="Normal 9 6 12 3" xfId="9271" xr:uid="{00000000-0005-0000-0000-00006B240000}"/>
    <cellStyle name="Normal 9 6 12 3 2" xfId="15777" xr:uid="{DE178697-E3E9-494C-B053-35B6C9943A4A}"/>
    <cellStyle name="Normal 9 6 12 4" xfId="12241" xr:uid="{30B8713C-1251-40A0-B30C-2F1648BA572C}"/>
    <cellStyle name="Normal 9 6 13" xfId="5248" xr:uid="{00000000-0005-0000-0000-00006C240000}"/>
    <cellStyle name="Normal 9 6 13 2" xfId="7494" xr:uid="{00000000-0005-0000-0000-00006D240000}"/>
    <cellStyle name="Normal 9 6 13 2 2" xfId="14001" xr:uid="{72EBEF58-1A6C-4771-9778-CEAAAEE7E5BB}"/>
    <cellStyle name="Normal 9 6 13 3" xfId="9272" xr:uid="{00000000-0005-0000-0000-00006E240000}"/>
    <cellStyle name="Normal 9 6 13 3 2" xfId="15778" xr:uid="{7482C0D6-731E-401C-BE8A-58AF3DEB483A}"/>
    <cellStyle name="Normal 9 6 13 4" xfId="12242" xr:uid="{D60DA4DB-98EA-4EE3-9DF1-65DF9BEEE69D}"/>
    <cellStyle name="Normal 9 6 14" xfId="5249" xr:uid="{00000000-0005-0000-0000-00006F240000}"/>
    <cellStyle name="Normal 9 6 14 2" xfId="7495" xr:uid="{00000000-0005-0000-0000-000070240000}"/>
    <cellStyle name="Normal 9 6 14 2 2" xfId="14002" xr:uid="{F41A2FD3-7564-4D5C-98D6-1C9405D0B81D}"/>
    <cellStyle name="Normal 9 6 14 3" xfId="9273" xr:uid="{00000000-0005-0000-0000-000071240000}"/>
    <cellStyle name="Normal 9 6 14 3 2" xfId="15779" xr:uid="{E0BBA070-86E0-4090-A32A-0E23BEC4A08D}"/>
    <cellStyle name="Normal 9 6 14 4" xfId="12243" xr:uid="{9C48FF30-8B65-43FE-B6C9-0DE7E219E246}"/>
    <cellStyle name="Normal 9 6 15" xfId="5250" xr:uid="{00000000-0005-0000-0000-000072240000}"/>
    <cellStyle name="Normal 9 6 15 2" xfId="7496" xr:uid="{00000000-0005-0000-0000-000073240000}"/>
    <cellStyle name="Normal 9 6 15 2 2" xfId="14003" xr:uid="{4FCE705D-A2C4-4B2A-BCFF-79EB01BD67BE}"/>
    <cellStyle name="Normal 9 6 15 3" xfId="9274" xr:uid="{00000000-0005-0000-0000-000074240000}"/>
    <cellStyle name="Normal 9 6 15 3 2" xfId="15780" xr:uid="{4810E6C7-29F9-49B4-8477-5C2C489A4382}"/>
    <cellStyle name="Normal 9 6 15 4" xfId="12244" xr:uid="{269B9F1F-67A9-4DBD-A8F2-0C2EC4BAE9D3}"/>
    <cellStyle name="Normal 9 6 16" xfId="5251" xr:uid="{00000000-0005-0000-0000-000075240000}"/>
    <cellStyle name="Normal 9 6 16 2" xfId="7497" xr:uid="{00000000-0005-0000-0000-000076240000}"/>
    <cellStyle name="Normal 9 6 16 2 2" xfId="14004" xr:uid="{59FA56AD-15E8-4818-912C-72427165C746}"/>
    <cellStyle name="Normal 9 6 16 3" xfId="9275" xr:uid="{00000000-0005-0000-0000-000077240000}"/>
    <cellStyle name="Normal 9 6 16 3 2" xfId="15781" xr:uid="{FBC205A0-388D-4DC9-8897-CB12EFD691D5}"/>
    <cellStyle name="Normal 9 6 16 4" xfId="12245" xr:uid="{721E9A9B-ABA1-44E6-B63B-F9E3FEEBD65A}"/>
    <cellStyle name="Normal 9 6 17" xfId="5252" xr:uid="{00000000-0005-0000-0000-000078240000}"/>
    <cellStyle name="Normal 9 6 17 2" xfId="7498" xr:uid="{00000000-0005-0000-0000-000079240000}"/>
    <cellStyle name="Normal 9 6 17 2 2" xfId="14005" xr:uid="{D4498943-4E7C-464E-B690-8B1BFBE90B72}"/>
    <cellStyle name="Normal 9 6 17 3" xfId="9276" xr:uid="{00000000-0005-0000-0000-00007A240000}"/>
    <cellStyle name="Normal 9 6 17 3 2" xfId="15782" xr:uid="{9DBAB36F-88BB-4543-99AF-574E87E458B2}"/>
    <cellStyle name="Normal 9 6 17 4" xfId="12246" xr:uid="{311000D4-4E3D-486F-93FB-A88C09FCB8D1}"/>
    <cellStyle name="Normal 9 6 18" xfId="5253" xr:uid="{00000000-0005-0000-0000-00007B240000}"/>
    <cellStyle name="Normal 9 6 18 2" xfId="7499" xr:uid="{00000000-0005-0000-0000-00007C240000}"/>
    <cellStyle name="Normal 9 6 18 2 2" xfId="14006" xr:uid="{7FA988B8-C68B-4807-B7AA-1FC52F6C0C8C}"/>
    <cellStyle name="Normal 9 6 18 3" xfId="9277" xr:uid="{00000000-0005-0000-0000-00007D240000}"/>
    <cellStyle name="Normal 9 6 18 3 2" xfId="15783" xr:uid="{1F07D455-48A6-468A-9EE9-B8B0935D5056}"/>
    <cellStyle name="Normal 9 6 18 4" xfId="12247" xr:uid="{0F7E258D-A8D6-4E74-BBC3-9341E31DC27B}"/>
    <cellStyle name="Normal 9 6 19" xfId="5254" xr:uid="{00000000-0005-0000-0000-00007E240000}"/>
    <cellStyle name="Normal 9 6 19 2" xfId="7500" xr:uid="{00000000-0005-0000-0000-00007F240000}"/>
    <cellStyle name="Normal 9 6 19 2 2" xfId="14007" xr:uid="{C02598A9-0B52-4D7A-AB5C-21421EAFE468}"/>
    <cellStyle name="Normal 9 6 19 3" xfId="9278" xr:uid="{00000000-0005-0000-0000-000080240000}"/>
    <cellStyle name="Normal 9 6 19 3 2" xfId="15784" xr:uid="{6F339815-99D5-4859-A402-83BA01825FA9}"/>
    <cellStyle name="Normal 9 6 19 4" xfId="12248" xr:uid="{6259A1E9-465A-471F-ACC7-38E3CDC7C8CE}"/>
    <cellStyle name="Normal 9 6 2" xfId="5255" xr:uid="{00000000-0005-0000-0000-000081240000}"/>
    <cellStyle name="Normal 9 6 2 2" xfId="7501" xr:uid="{00000000-0005-0000-0000-000082240000}"/>
    <cellStyle name="Normal 9 6 2 2 2" xfId="14008" xr:uid="{295E2E5F-21AF-496F-88DD-002D18A49F7F}"/>
    <cellStyle name="Normal 9 6 2 3" xfId="9279" xr:uid="{00000000-0005-0000-0000-000083240000}"/>
    <cellStyle name="Normal 9 6 2 3 2" xfId="15785" xr:uid="{65393BFE-6DA7-4D31-BFBA-B1794EDA38A5}"/>
    <cellStyle name="Normal 9 6 2 4" xfId="12249" xr:uid="{67F78995-F069-49A2-B202-17BFC97D94A3}"/>
    <cellStyle name="Normal 9 6 20" xfId="5256" xr:uid="{00000000-0005-0000-0000-000084240000}"/>
    <cellStyle name="Normal 9 6 20 2" xfId="7502" xr:uid="{00000000-0005-0000-0000-000085240000}"/>
    <cellStyle name="Normal 9 6 20 2 2" xfId="14009" xr:uid="{E35F9D13-F950-419B-B8F3-1A38D585985C}"/>
    <cellStyle name="Normal 9 6 20 3" xfId="9280" xr:uid="{00000000-0005-0000-0000-000086240000}"/>
    <cellStyle name="Normal 9 6 20 3 2" xfId="15786" xr:uid="{771DDA46-A42F-42C2-9F14-A119AFBE4788}"/>
    <cellStyle name="Normal 9 6 20 4" xfId="12250" xr:uid="{A13CDC52-58D4-48F5-87A3-007E3B699A57}"/>
    <cellStyle name="Normal 9 6 21" xfId="5257" xr:uid="{00000000-0005-0000-0000-000087240000}"/>
    <cellStyle name="Normal 9 6 21 2" xfId="7503" xr:uid="{00000000-0005-0000-0000-000088240000}"/>
    <cellStyle name="Normal 9 6 21 2 2" xfId="14010" xr:uid="{D30DF63B-C905-4494-9E19-A4B2571C7342}"/>
    <cellStyle name="Normal 9 6 21 3" xfId="9281" xr:uid="{00000000-0005-0000-0000-000089240000}"/>
    <cellStyle name="Normal 9 6 21 3 2" xfId="15787" xr:uid="{B2E6F035-605C-4299-906A-DE587F97AC19}"/>
    <cellStyle name="Normal 9 6 21 4" xfId="12251" xr:uid="{B697C92B-28CE-472E-84D4-7C130A085D31}"/>
    <cellStyle name="Normal 9 6 22" xfId="5258" xr:uid="{00000000-0005-0000-0000-00008A240000}"/>
    <cellStyle name="Normal 9 6 22 2" xfId="7504" xr:uid="{00000000-0005-0000-0000-00008B240000}"/>
    <cellStyle name="Normal 9 6 22 2 2" xfId="14011" xr:uid="{05A807CE-2A21-45C1-9F4F-CF88C8923306}"/>
    <cellStyle name="Normal 9 6 22 3" xfId="9282" xr:uid="{00000000-0005-0000-0000-00008C240000}"/>
    <cellStyle name="Normal 9 6 22 3 2" xfId="15788" xr:uid="{883079B3-AC80-4179-8559-7BE73B3C05F0}"/>
    <cellStyle name="Normal 9 6 22 4" xfId="12252" xr:uid="{A5C3CDA3-3CBF-4910-90F1-126E9C016B06}"/>
    <cellStyle name="Normal 9 6 23" xfId="5259" xr:uid="{00000000-0005-0000-0000-00008D240000}"/>
    <cellStyle name="Normal 9 6 23 2" xfId="7505" xr:uid="{00000000-0005-0000-0000-00008E240000}"/>
    <cellStyle name="Normal 9 6 23 2 2" xfId="14012" xr:uid="{311D6803-7210-43F8-BDD9-12BD2EC845F3}"/>
    <cellStyle name="Normal 9 6 23 3" xfId="9283" xr:uid="{00000000-0005-0000-0000-00008F240000}"/>
    <cellStyle name="Normal 9 6 23 3 2" xfId="15789" xr:uid="{66BE9365-0C8B-4E90-A1F0-6D3372BFBFC1}"/>
    <cellStyle name="Normal 9 6 23 4" xfId="12253" xr:uid="{33216A68-A815-4769-B332-D08DD3F48D57}"/>
    <cellStyle name="Normal 9 6 24" xfId="5260" xr:uid="{00000000-0005-0000-0000-000090240000}"/>
    <cellStyle name="Normal 9 6 24 2" xfId="7506" xr:uid="{00000000-0005-0000-0000-000091240000}"/>
    <cellStyle name="Normal 9 6 24 2 2" xfId="14013" xr:uid="{0582F7AA-2680-489C-BFBC-9B0995639A96}"/>
    <cellStyle name="Normal 9 6 24 3" xfId="9284" xr:uid="{00000000-0005-0000-0000-000092240000}"/>
    <cellStyle name="Normal 9 6 24 3 2" xfId="15790" xr:uid="{BF3C37AE-E4EA-4691-8C2D-DB9C8D5411D0}"/>
    <cellStyle name="Normal 9 6 24 4" xfId="12254" xr:uid="{409BB0BF-B66A-4D69-BEDB-D82EAD6FBC16}"/>
    <cellStyle name="Normal 9 6 25" xfId="5261" xr:uid="{00000000-0005-0000-0000-000093240000}"/>
    <cellStyle name="Normal 9 6 25 2" xfId="7507" xr:uid="{00000000-0005-0000-0000-000094240000}"/>
    <cellStyle name="Normal 9 6 25 2 2" xfId="14014" xr:uid="{4747152D-9986-4CB8-9CEE-72E45C990DC1}"/>
    <cellStyle name="Normal 9 6 25 3" xfId="9285" xr:uid="{00000000-0005-0000-0000-000095240000}"/>
    <cellStyle name="Normal 9 6 25 3 2" xfId="15791" xr:uid="{FC2A9EE5-EAC0-4D28-B7DD-49392C769DAB}"/>
    <cellStyle name="Normal 9 6 25 4" xfId="12255" xr:uid="{B780091E-9BB2-43F0-83E0-FED3F1C50205}"/>
    <cellStyle name="Normal 9 6 26" xfId="5262" xr:uid="{00000000-0005-0000-0000-000096240000}"/>
    <cellStyle name="Normal 9 6 26 2" xfId="7508" xr:uid="{00000000-0005-0000-0000-000097240000}"/>
    <cellStyle name="Normal 9 6 26 2 2" xfId="14015" xr:uid="{1B6AF523-250D-4A32-B6E4-E2FFE10EB755}"/>
    <cellStyle name="Normal 9 6 26 3" xfId="9286" xr:uid="{00000000-0005-0000-0000-000098240000}"/>
    <cellStyle name="Normal 9 6 26 3 2" xfId="15792" xr:uid="{ADCECAB7-9FD3-4025-96B3-7C11FCA93E91}"/>
    <cellStyle name="Normal 9 6 26 4" xfId="12256" xr:uid="{F674BFE9-474F-4867-8A34-3FF4656C6ACD}"/>
    <cellStyle name="Normal 9 6 27" xfId="5263" xr:uid="{00000000-0005-0000-0000-000099240000}"/>
    <cellStyle name="Normal 9 6 27 2" xfId="7509" xr:uid="{00000000-0005-0000-0000-00009A240000}"/>
    <cellStyle name="Normal 9 6 27 2 2" xfId="14016" xr:uid="{16DE3A8C-DB22-424A-BC11-7298A91973E9}"/>
    <cellStyle name="Normal 9 6 27 3" xfId="9287" xr:uid="{00000000-0005-0000-0000-00009B240000}"/>
    <cellStyle name="Normal 9 6 27 3 2" xfId="15793" xr:uid="{15F8AF6E-6765-4F27-9142-286BB8BD9C42}"/>
    <cellStyle name="Normal 9 6 27 4" xfId="12257" xr:uid="{71D1A414-D219-4EB6-A9E2-FB441CFA4609}"/>
    <cellStyle name="Normal 9 6 28" xfId="5264" xr:uid="{00000000-0005-0000-0000-00009C240000}"/>
    <cellStyle name="Normal 9 6 28 2" xfId="7510" xr:uid="{00000000-0005-0000-0000-00009D240000}"/>
    <cellStyle name="Normal 9 6 28 2 2" xfId="14017" xr:uid="{4A0C798E-AA99-4D67-830F-CC28D22A6736}"/>
    <cellStyle name="Normal 9 6 28 3" xfId="9288" xr:uid="{00000000-0005-0000-0000-00009E240000}"/>
    <cellStyle name="Normal 9 6 28 3 2" xfId="15794" xr:uid="{C7A1FA49-7798-4C86-B665-B9438895BD5A}"/>
    <cellStyle name="Normal 9 6 28 4" xfId="12258" xr:uid="{2C4F1E35-285E-4DE3-971B-F9C918426CDB}"/>
    <cellStyle name="Normal 9 6 29" xfId="5265" xr:uid="{00000000-0005-0000-0000-00009F240000}"/>
    <cellStyle name="Normal 9 6 29 2" xfId="7511" xr:uid="{00000000-0005-0000-0000-0000A0240000}"/>
    <cellStyle name="Normal 9 6 29 2 2" xfId="14018" xr:uid="{5E59CC74-61C8-4160-B865-D155315C87E1}"/>
    <cellStyle name="Normal 9 6 29 3" xfId="9289" xr:uid="{00000000-0005-0000-0000-0000A1240000}"/>
    <cellStyle name="Normal 9 6 29 3 2" xfId="15795" xr:uid="{8EB5DE2B-229F-493D-AB03-30B9AA190C88}"/>
    <cellStyle name="Normal 9 6 29 4" xfId="12259" xr:uid="{071DB085-2973-4FC8-A26C-8A7B1A1123A0}"/>
    <cellStyle name="Normal 9 6 3" xfId="5266" xr:uid="{00000000-0005-0000-0000-0000A2240000}"/>
    <cellStyle name="Normal 9 6 3 2" xfId="7512" xr:uid="{00000000-0005-0000-0000-0000A3240000}"/>
    <cellStyle name="Normal 9 6 3 2 2" xfId="14019" xr:uid="{B140837D-F19D-4ADA-BB2D-D38A3B6CEE9D}"/>
    <cellStyle name="Normal 9 6 3 3" xfId="9290" xr:uid="{00000000-0005-0000-0000-0000A4240000}"/>
    <cellStyle name="Normal 9 6 3 3 2" xfId="15796" xr:uid="{7B89571D-A3D8-4BF4-BE08-2D05563A0F71}"/>
    <cellStyle name="Normal 9 6 3 4" xfId="12260" xr:uid="{0D2013B5-59DC-4C08-AAB5-854457533AA5}"/>
    <cellStyle name="Normal 9 6 30" xfId="5267" xr:uid="{00000000-0005-0000-0000-0000A5240000}"/>
    <cellStyle name="Normal 9 6 30 2" xfId="7513" xr:uid="{00000000-0005-0000-0000-0000A6240000}"/>
    <cellStyle name="Normal 9 6 30 2 2" xfId="14020" xr:uid="{3C09DE89-7615-49ED-ABC2-0214347C5117}"/>
    <cellStyle name="Normal 9 6 30 3" xfId="9291" xr:uid="{00000000-0005-0000-0000-0000A7240000}"/>
    <cellStyle name="Normal 9 6 30 3 2" xfId="15797" xr:uid="{2D2CF3BF-20B9-45E7-A5F9-49E744FFAC5F}"/>
    <cellStyle name="Normal 9 6 30 4" xfId="12261" xr:uid="{5CAB0C8E-0FCF-4814-A160-31B63624FF5E}"/>
    <cellStyle name="Normal 9 6 31" xfId="5268" xr:uid="{00000000-0005-0000-0000-0000A8240000}"/>
    <cellStyle name="Normal 9 6 31 2" xfId="7514" xr:uid="{00000000-0005-0000-0000-0000A9240000}"/>
    <cellStyle name="Normal 9 6 31 2 2" xfId="14021" xr:uid="{C55F6F10-55EA-4285-A26D-4C61A84CA05E}"/>
    <cellStyle name="Normal 9 6 31 3" xfId="9292" xr:uid="{00000000-0005-0000-0000-0000AA240000}"/>
    <cellStyle name="Normal 9 6 31 3 2" xfId="15798" xr:uid="{61110E0D-DA95-40A2-8CD1-585965294FD7}"/>
    <cellStyle name="Normal 9 6 31 4" xfId="12262" xr:uid="{BB5CEDBF-2459-40DC-870D-D44A3CDCE4BD}"/>
    <cellStyle name="Normal 9 6 32" xfId="5269" xr:uid="{00000000-0005-0000-0000-0000AB240000}"/>
    <cellStyle name="Normal 9 6 32 2" xfId="7515" xr:uid="{00000000-0005-0000-0000-0000AC240000}"/>
    <cellStyle name="Normal 9 6 32 2 2" xfId="14022" xr:uid="{AC336210-2729-4364-85B0-6EB4BE11D5DA}"/>
    <cellStyle name="Normal 9 6 32 3" xfId="9293" xr:uid="{00000000-0005-0000-0000-0000AD240000}"/>
    <cellStyle name="Normal 9 6 32 3 2" xfId="15799" xr:uid="{E8DF0D1A-6181-4837-AFA9-F1BF694D515F}"/>
    <cellStyle name="Normal 9 6 32 4" xfId="12263" xr:uid="{D7F4EC09-F617-4E84-A445-333D0F0B85F6}"/>
    <cellStyle name="Normal 9 6 33" xfId="5270" xr:uid="{00000000-0005-0000-0000-0000AE240000}"/>
    <cellStyle name="Normal 9 6 33 2" xfId="7516" xr:uid="{00000000-0005-0000-0000-0000AF240000}"/>
    <cellStyle name="Normal 9 6 33 2 2" xfId="14023" xr:uid="{F67DA9CC-19D7-4A94-A61A-DB75906E792F}"/>
    <cellStyle name="Normal 9 6 33 3" xfId="9294" xr:uid="{00000000-0005-0000-0000-0000B0240000}"/>
    <cellStyle name="Normal 9 6 33 3 2" xfId="15800" xr:uid="{5DB3A972-4F5E-4E7A-9C85-E0750D59FC03}"/>
    <cellStyle name="Normal 9 6 33 4" xfId="12264" xr:uid="{B96C8956-4225-4808-A3C0-42030BC09270}"/>
    <cellStyle name="Normal 9 6 34" xfId="5271" xr:uid="{00000000-0005-0000-0000-0000B1240000}"/>
    <cellStyle name="Normal 9 6 34 2" xfId="7517" xr:uid="{00000000-0005-0000-0000-0000B2240000}"/>
    <cellStyle name="Normal 9 6 34 2 2" xfId="14024" xr:uid="{A53B527F-D311-4872-81D4-A644B1FF1D55}"/>
    <cellStyle name="Normal 9 6 34 3" xfId="9295" xr:uid="{00000000-0005-0000-0000-0000B3240000}"/>
    <cellStyle name="Normal 9 6 34 3 2" xfId="15801" xr:uid="{3A24E798-FE5C-4035-A215-C1B9F9B771E4}"/>
    <cellStyle name="Normal 9 6 34 4" xfId="12265" xr:uid="{F619C427-CA30-4AC7-8586-BAEF08FC57FE}"/>
    <cellStyle name="Normal 9 6 35" xfId="5272" xr:uid="{00000000-0005-0000-0000-0000B4240000}"/>
    <cellStyle name="Normal 9 6 35 2" xfId="7518" xr:uid="{00000000-0005-0000-0000-0000B5240000}"/>
    <cellStyle name="Normal 9 6 35 2 2" xfId="14025" xr:uid="{B00AB1BC-8E8F-4396-9198-51D4833E1BD1}"/>
    <cellStyle name="Normal 9 6 35 3" xfId="9296" xr:uid="{00000000-0005-0000-0000-0000B6240000}"/>
    <cellStyle name="Normal 9 6 35 3 2" xfId="15802" xr:uid="{DC0443C1-89B3-4BB8-AF02-96688F32BD9F}"/>
    <cellStyle name="Normal 9 6 35 4" xfId="12266" xr:uid="{EB1B8B3E-C170-4DD5-9F93-4874BEE477FD}"/>
    <cellStyle name="Normal 9 6 36" xfId="5273" xr:uid="{00000000-0005-0000-0000-0000B7240000}"/>
    <cellStyle name="Normal 9 6 36 2" xfId="7519" xr:uid="{00000000-0005-0000-0000-0000B8240000}"/>
    <cellStyle name="Normal 9 6 36 2 2" xfId="14026" xr:uid="{10A7E792-E766-46B2-98B3-3122A33CBAC7}"/>
    <cellStyle name="Normal 9 6 36 3" xfId="9297" xr:uid="{00000000-0005-0000-0000-0000B9240000}"/>
    <cellStyle name="Normal 9 6 36 3 2" xfId="15803" xr:uid="{12498B9E-EF20-4317-BF69-1A45784BF546}"/>
    <cellStyle name="Normal 9 6 36 4" xfId="12267" xr:uid="{C916B0F0-E117-41A3-B307-F86608C0002C}"/>
    <cellStyle name="Normal 9 6 37" xfId="5274" xr:uid="{00000000-0005-0000-0000-0000BA240000}"/>
    <cellStyle name="Normal 9 6 37 2" xfId="7520" xr:uid="{00000000-0005-0000-0000-0000BB240000}"/>
    <cellStyle name="Normal 9 6 37 2 2" xfId="14027" xr:uid="{772F25AD-C6BC-4C77-80E5-C0FE603D1B70}"/>
    <cellStyle name="Normal 9 6 37 3" xfId="9298" xr:uid="{00000000-0005-0000-0000-0000BC240000}"/>
    <cellStyle name="Normal 9 6 37 3 2" xfId="15804" xr:uid="{4059F431-360F-49B6-BEBC-E59EA961FCEE}"/>
    <cellStyle name="Normal 9 6 37 4" xfId="12268" xr:uid="{2DA67CFF-1230-4449-9725-09A09B4DF980}"/>
    <cellStyle name="Normal 9 6 38" xfId="5275" xr:uid="{00000000-0005-0000-0000-0000BD240000}"/>
    <cellStyle name="Normal 9 6 38 2" xfId="7521" xr:uid="{00000000-0005-0000-0000-0000BE240000}"/>
    <cellStyle name="Normal 9 6 38 2 2" xfId="14028" xr:uid="{7DB23DB9-4C4F-4CEA-8F4B-7C67E55B5FEA}"/>
    <cellStyle name="Normal 9 6 38 3" xfId="9299" xr:uid="{00000000-0005-0000-0000-0000BF240000}"/>
    <cellStyle name="Normal 9 6 38 3 2" xfId="15805" xr:uid="{2CB1CB4A-39F3-4334-AA12-64387476E612}"/>
    <cellStyle name="Normal 9 6 38 4" xfId="12269" xr:uid="{61975B17-181A-4973-8047-0D0DAB560EA6}"/>
    <cellStyle name="Normal 9 6 39" xfId="5276" xr:uid="{00000000-0005-0000-0000-0000C0240000}"/>
    <cellStyle name="Normal 9 6 39 2" xfId="7522" xr:uid="{00000000-0005-0000-0000-0000C1240000}"/>
    <cellStyle name="Normal 9 6 39 2 2" xfId="14029" xr:uid="{91ED01C5-7F33-4078-A416-E2D3073BDBFF}"/>
    <cellStyle name="Normal 9 6 39 3" xfId="9300" xr:uid="{00000000-0005-0000-0000-0000C2240000}"/>
    <cellStyle name="Normal 9 6 39 3 2" xfId="15806" xr:uid="{DE2A5274-CC63-4A2A-AEA4-E0299E87133A}"/>
    <cellStyle name="Normal 9 6 39 4" xfId="12270" xr:uid="{2E62A7B9-4DD3-4EA2-81F6-72B3E32CA2CE}"/>
    <cellStyle name="Normal 9 6 4" xfId="5277" xr:uid="{00000000-0005-0000-0000-0000C3240000}"/>
    <cellStyle name="Normal 9 6 4 2" xfId="7523" xr:uid="{00000000-0005-0000-0000-0000C4240000}"/>
    <cellStyle name="Normal 9 6 4 2 2" xfId="14030" xr:uid="{CBDD88A6-B1E6-4A02-8B7B-0EBD0F72B6E8}"/>
    <cellStyle name="Normal 9 6 4 3" xfId="9301" xr:uid="{00000000-0005-0000-0000-0000C5240000}"/>
    <cellStyle name="Normal 9 6 4 3 2" xfId="15807" xr:uid="{5FF2D553-678D-4EED-8139-7DC19105710B}"/>
    <cellStyle name="Normal 9 6 4 4" xfId="12271" xr:uid="{A17750A5-B188-4FE7-8667-E5E82FB24AEC}"/>
    <cellStyle name="Normal 9 6 40" xfId="5278" xr:uid="{00000000-0005-0000-0000-0000C6240000}"/>
    <cellStyle name="Normal 9 6 40 2" xfId="7524" xr:uid="{00000000-0005-0000-0000-0000C7240000}"/>
    <cellStyle name="Normal 9 6 40 2 2" xfId="14031" xr:uid="{A22E7127-6C2A-449E-9118-C5E7129B8D80}"/>
    <cellStyle name="Normal 9 6 40 3" xfId="9302" xr:uid="{00000000-0005-0000-0000-0000C8240000}"/>
    <cellStyle name="Normal 9 6 40 3 2" xfId="15808" xr:uid="{2A42FCA0-14C1-44CC-975A-075C47CE40D5}"/>
    <cellStyle name="Normal 9 6 40 4" xfId="12272" xr:uid="{0BD917DF-9078-4697-ABBB-733C230C6B94}"/>
    <cellStyle name="Normal 9 6 41" xfId="5279" xr:uid="{00000000-0005-0000-0000-0000C9240000}"/>
    <cellStyle name="Normal 9 6 41 2" xfId="7525" xr:uid="{00000000-0005-0000-0000-0000CA240000}"/>
    <cellStyle name="Normal 9 6 41 2 2" xfId="14032" xr:uid="{E469D051-C1C6-4940-A9F6-1150361E081E}"/>
    <cellStyle name="Normal 9 6 41 3" xfId="9303" xr:uid="{00000000-0005-0000-0000-0000CB240000}"/>
    <cellStyle name="Normal 9 6 41 3 2" xfId="15809" xr:uid="{8B3BD1AF-F2D1-4BA5-A73C-56753847917A}"/>
    <cellStyle name="Normal 9 6 41 4" xfId="12273" xr:uid="{A14F3AE9-5CE7-42AF-97A8-C61994019A6C}"/>
    <cellStyle name="Normal 9 6 42" xfId="5280" xr:uid="{00000000-0005-0000-0000-0000CC240000}"/>
    <cellStyle name="Normal 9 6 42 2" xfId="7526" xr:uid="{00000000-0005-0000-0000-0000CD240000}"/>
    <cellStyle name="Normal 9 6 42 2 2" xfId="14033" xr:uid="{102A07D9-4C06-4310-A9B2-F310AB932C0B}"/>
    <cellStyle name="Normal 9 6 42 3" xfId="9304" xr:uid="{00000000-0005-0000-0000-0000CE240000}"/>
    <cellStyle name="Normal 9 6 42 3 2" xfId="15810" xr:uid="{037B3C63-D7AA-460E-8B70-CFE0F050915B}"/>
    <cellStyle name="Normal 9 6 42 4" xfId="12274" xr:uid="{6B6DB6EB-8F7C-455A-95C1-B891BB13D4D8}"/>
    <cellStyle name="Normal 9 6 43" xfId="5281" xr:uid="{00000000-0005-0000-0000-0000CF240000}"/>
    <cellStyle name="Normal 9 6 43 2" xfId="7527" xr:uid="{00000000-0005-0000-0000-0000D0240000}"/>
    <cellStyle name="Normal 9 6 43 2 2" xfId="14034" xr:uid="{EB63F11A-4346-45C0-95B6-3CE791266900}"/>
    <cellStyle name="Normal 9 6 43 3" xfId="9305" xr:uid="{00000000-0005-0000-0000-0000D1240000}"/>
    <cellStyle name="Normal 9 6 43 3 2" xfId="15811" xr:uid="{29FF8686-05F8-47DA-8844-D16F07D447AF}"/>
    <cellStyle name="Normal 9 6 43 4" xfId="12275" xr:uid="{9898B2C8-BFA1-4A45-851A-AB590230CAA3}"/>
    <cellStyle name="Normal 9 6 44" xfId="5282" xr:uid="{00000000-0005-0000-0000-0000D2240000}"/>
    <cellStyle name="Normal 9 6 44 2" xfId="7528" xr:uid="{00000000-0005-0000-0000-0000D3240000}"/>
    <cellStyle name="Normal 9 6 44 2 2" xfId="14035" xr:uid="{AB8CCBFF-C15C-4811-90CB-D31C055C7AF9}"/>
    <cellStyle name="Normal 9 6 44 3" xfId="9306" xr:uid="{00000000-0005-0000-0000-0000D4240000}"/>
    <cellStyle name="Normal 9 6 44 3 2" xfId="15812" xr:uid="{5672615C-C821-4601-94B5-53AB9D2031BD}"/>
    <cellStyle name="Normal 9 6 44 4" xfId="12276" xr:uid="{4E495FBD-579E-4F1A-9EC9-BA2665FF66AF}"/>
    <cellStyle name="Normal 9 6 45" xfId="5283" xr:uid="{00000000-0005-0000-0000-0000D5240000}"/>
    <cellStyle name="Normal 9 6 45 2" xfId="7529" xr:uid="{00000000-0005-0000-0000-0000D6240000}"/>
    <cellStyle name="Normal 9 6 45 2 2" xfId="14036" xr:uid="{BC1D3CE0-76B6-4DAE-8A3E-55A1F6F5BE53}"/>
    <cellStyle name="Normal 9 6 45 3" xfId="9307" xr:uid="{00000000-0005-0000-0000-0000D7240000}"/>
    <cellStyle name="Normal 9 6 45 3 2" xfId="15813" xr:uid="{25F67A3A-3217-46DC-BDA6-6EF1DE7F2132}"/>
    <cellStyle name="Normal 9 6 45 4" xfId="12277" xr:uid="{84A97C80-CD66-4F6D-8CEF-E04EDB3F496A}"/>
    <cellStyle name="Normal 9 6 46" xfId="5284" xr:uid="{00000000-0005-0000-0000-0000D8240000}"/>
    <cellStyle name="Normal 9 6 46 2" xfId="7530" xr:uid="{00000000-0005-0000-0000-0000D9240000}"/>
    <cellStyle name="Normal 9 6 46 2 2" xfId="14037" xr:uid="{352AFB8A-D9BA-4812-B5BA-153D3BE2A4E3}"/>
    <cellStyle name="Normal 9 6 46 3" xfId="9308" xr:uid="{00000000-0005-0000-0000-0000DA240000}"/>
    <cellStyle name="Normal 9 6 46 3 2" xfId="15814" xr:uid="{755DF051-1CB0-40BB-BE8F-CFB5A124BFD7}"/>
    <cellStyle name="Normal 9 6 46 4" xfId="12278" xr:uid="{B274732E-3B84-416C-A6F7-7515218A7C93}"/>
    <cellStyle name="Normal 9 6 47" xfId="5285" xr:uid="{00000000-0005-0000-0000-0000DB240000}"/>
    <cellStyle name="Normal 9 6 47 2" xfId="7531" xr:uid="{00000000-0005-0000-0000-0000DC240000}"/>
    <cellStyle name="Normal 9 6 47 2 2" xfId="14038" xr:uid="{23714D60-C377-4651-B4BD-D893F270F882}"/>
    <cellStyle name="Normal 9 6 47 3" xfId="9309" xr:uid="{00000000-0005-0000-0000-0000DD240000}"/>
    <cellStyle name="Normal 9 6 47 3 2" xfId="15815" xr:uid="{25FE16ED-92D6-459E-B69F-2860D44C4A08}"/>
    <cellStyle name="Normal 9 6 47 4" xfId="12279" xr:uid="{91B5397E-AB57-4D74-9027-781DD6D5CE81}"/>
    <cellStyle name="Normal 9 6 48" xfId="7490" xr:uid="{00000000-0005-0000-0000-0000DE240000}"/>
    <cellStyle name="Normal 9 6 48 2" xfId="13997" xr:uid="{01CBDDA4-9BB7-41C6-A2F8-1AFD6F40DE84}"/>
    <cellStyle name="Normal 9 6 49" xfId="9268" xr:uid="{00000000-0005-0000-0000-0000DF240000}"/>
    <cellStyle name="Normal 9 6 49 2" xfId="15774" xr:uid="{E73995DC-BF9F-44A9-B989-CA982A503BB1}"/>
    <cellStyle name="Normal 9 6 5" xfId="5286" xr:uid="{00000000-0005-0000-0000-0000E0240000}"/>
    <cellStyle name="Normal 9 6 5 2" xfId="7532" xr:uid="{00000000-0005-0000-0000-0000E1240000}"/>
    <cellStyle name="Normal 9 6 5 2 2" xfId="14039" xr:uid="{0782DD89-B319-4EF9-8B52-24531E4B13F9}"/>
    <cellStyle name="Normal 9 6 5 3" xfId="9310" xr:uid="{00000000-0005-0000-0000-0000E2240000}"/>
    <cellStyle name="Normal 9 6 5 3 2" xfId="15816" xr:uid="{89737C32-DBEE-459F-A294-3DE7597468D4}"/>
    <cellStyle name="Normal 9 6 5 4" xfId="12280" xr:uid="{B1AB9308-5418-41CF-B39B-9269D8E364C1}"/>
    <cellStyle name="Normal 9 6 50" xfId="12238" xr:uid="{DBA08D5A-6E7B-4393-9024-1523C4106B6C}"/>
    <cellStyle name="Normal 9 6 6" xfId="5287" xr:uid="{00000000-0005-0000-0000-0000E3240000}"/>
    <cellStyle name="Normal 9 6 6 2" xfId="7533" xr:uid="{00000000-0005-0000-0000-0000E4240000}"/>
    <cellStyle name="Normal 9 6 6 2 2" xfId="14040" xr:uid="{89F492AE-59EA-41F0-9C62-73844F60689D}"/>
    <cellStyle name="Normal 9 6 6 3" xfId="9311" xr:uid="{00000000-0005-0000-0000-0000E5240000}"/>
    <cellStyle name="Normal 9 6 6 3 2" xfId="15817" xr:uid="{A38173C7-B010-4E61-9379-97AB3EB4D2AC}"/>
    <cellStyle name="Normal 9 6 6 4" xfId="12281" xr:uid="{84B45B47-38E8-4638-96BE-7D5111793C07}"/>
    <cellStyle name="Normal 9 6 7" xfId="5288" xr:uid="{00000000-0005-0000-0000-0000E6240000}"/>
    <cellStyle name="Normal 9 6 7 2" xfId="7534" xr:uid="{00000000-0005-0000-0000-0000E7240000}"/>
    <cellStyle name="Normal 9 6 7 2 2" xfId="14041" xr:uid="{74FB97BD-F077-41E2-8835-6C3A1F2D64BF}"/>
    <cellStyle name="Normal 9 6 7 3" xfId="9312" xr:uid="{00000000-0005-0000-0000-0000E8240000}"/>
    <cellStyle name="Normal 9 6 7 3 2" xfId="15818" xr:uid="{02B1865E-32FC-48CF-B33C-FF4F7EB28DC0}"/>
    <cellStyle name="Normal 9 6 7 4" xfId="12282" xr:uid="{67CA8C9E-682B-4A72-BC65-755744EBD703}"/>
    <cellStyle name="Normal 9 6 8" xfId="5289" xr:uid="{00000000-0005-0000-0000-0000E9240000}"/>
    <cellStyle name="Normal 9 6 8 2" xfId="7535" xr:uid="{00000000-0005-0000-0000-0000EA240000}"/>
    <cellStyle name="Normal 9 6 8 2 2" xfId="14042" xr:uid="{093AC778-C7AF-42A2-AE45-5C3689AA7F93}"/>
    <cellStyle name="Normal 9 6 8 3" xfId="9313" xr:uid="{00000000-0005-0000-0000-0000EB240000}"/>
    <cellStyle name="Normal 9 6 8 3 2" xfId="15819" xr:uid="{F28270E1-4466-40A4-8B0D-97D7B273F485}"/>
    <cellStyle name="Normal 9 6 8 4" xfId="12283" xr:uid="{8B831002-F030-41AC-A432-27E37DCC04E7}"/>
    <cellStyle name="Normal 9 6 9" xfId="5290" xr:uid="{00000000-0005-0000-0000-0000EC240000}"/>
    <cellStyle name="Normal 9 6 9 2" xfId="7536" xr:uid="{00000000-0005-0000-0000-0000ED240000}"/>
    <cellStyle name="Normal 9 6 9 2 2" xfId="14043" xr:uid="{BA6F2CF1-34C9-46DE-8138-1F35C19A2EAB}"/>
    <cellStyle name="Normal 9 6 9 3" xfId="9314" xr:uid="{00000000-0005-0000-0000-0000EE240000}"/>
    <cellStyle name="Normal 9 6 9 3 2" xfId="15820" xr:uid="{2F83EF27-B603-4066-B7D9-11E67A489C56}"/>
    <cellStyle name="Normal 9 6 9 4" xfId="12284" xr:uid="{E06C1C2B-8696-4C62-86BF-290BA2578709}"/>
    <cellStyle name="Normal 9 7" xfId="5291" xr:uid="{00000000-0005-0000-0000-0000EF240000}"/>
    <cellStyle name="Normal 9 7 2" xfId="7537" xr:uid="{00000000-0005-0000-0000-0000F0240000}"/>
    <cellStyle name="Normal 9 7 2 2" xfId="14044" xr:uid="{7A906FD4-61BD-4C87-B653-8ADB545825A6}"/>
    <cellStyle name="Normal 9 7 3" xfId="9315" xr:uid="{00000000-0005-0000-0000-0000F1240000}"/>
    <cellStyle name="Normal 9 7 3 2" xfId="15821" xr:uid="{747DA1EF-D6AA-4DAA-9DB5-97BD111207E3}"/>
    <cellStyle name="Normal 9 7 4" xfId="12285" xr:uid="{FEB08FD3-13CA-4BD8-9025-71FF1E0EC42F}"/>
    <cellStyle name="Normal 9 8" xfId="5292" xr:uid="{00000000-0005-0000-0000-0000F2240000}"/>
    <cellStyle name="Normal 9 8 2" xfId="7538" xr:uid="{00000000-0005-0000-0000-0000F3240000}"/>
    <cellStyle name="Normal 9 8 2 2" xfId="14045" xr:uid="{99BFF462-8C62-413B-B8C8-0F4692EB959B}"/>
    <cellStyle name="Normal 9 8 3" xfId="9316" xr:uid="{00000000-0005-0000-0000-0000F4240000}"/>
    <cellStyle name="Normal 9 8 3 2" xfId="15822" xr:uid="{FFDEE3C8-66D3-40ED-A691-778D82702F73}"/>
    <cellStyle name="Normal 9 8 4" xfId="12286" xr:uid="{168F697A-64CB-471A-969F-5B33F58681D3}"/>
    <cellStyle name="Normal 9 9" xfId="5293" xr:uid="{00000000-0005-0000-0000-0000F5240000}"/>
    <cellStyle name="Normal 9 9 2" xfId="7539" xr:uid="{00000000-0005-0000-0000-0000F6240000}"/>
    <cellStyle name="Normal 9 9 2 2" xfId="14046" xr:uid="{8B09142D-9E4C-47C8-8439-EE9DD96E7BC8}"/>
    <cellStyle name="Normal 9 9 3" xfId="9317" xr:uid="{00000000-0005-0000-0000-0000F7240000}"/>
    <cellStyle name="Normal 9 9 3 2" xfId="15823" xr:uid="{96EE9490-B2D2-49FF-A72A-3C25F7DC4150}"/>
    <cellStyle name="Normal 9 9 4" xfId="12287" xr:uid="{4E77991B-5EA0-4C38-90D8-366EC9360283}"/>
    <cellStyle name="Normal 99" xfId="6154" xr:uid="{00000000-0005-0000-0000-0000F8240000}"/>
    <cellStyle name="Notas 1" xfId="6155" xr:uid="{00000000-0005-0000-0000-0000F9240000}"/>
    <cellStyle name="Notas 10" xfId="5294" xr:uid="{00000000-0005-0000-0000-0000FA240000}"/>
    <cellStyle name="Notas 10 1" xfId="10766" xr:uid="{00000000-0005-0000-0000-0000FB240000}"/>
    <cellStyle name="Notas 10 10" xfId="5295" xr:uid="{00000000-0005-0000-0000-0000FC240000}"/>
    <cellStyle name="Notas 10 10 2" xfId="7541" xr:uid="{00000000-0005-0000-0000-0000FD240000}"/>
    <cellStyle name="Notas 10 10 2 2" xfId="14048" xr:uid="{CE60ED02-29ED-4EFD-ADAD-6202E97DD123}"/>
    <cellStyle name="Notas 10 10 3" xfId="9319" xr:uid="{00000000-0005-0000-0000-0000FE240000}"/>
    <cellStyle name="Notas 10 10 3 2" xfId="15825" xr:uid="{044CE3CF-1F8D-4F06-B956-76ADC7BD618C}"/>
    <cellStyle name="Notas 10 10 4" xfId="12289" xr:uid="{4D83C0A5-3AFA-4F46-9674-325CD7C0080D}"/>
    <cellStyle name="Notas 10 11" xfId="5296" xr:uid="{00000000-0005-0000-0000-0000FF240000}"/>
    <cellStyle name="Notas 10 11 2" xfId="7542" xr:uid="{00000000-0005-0000-0000-000000250000}"/>
    <cellStyle name="Notas 10 11 2 2" xfId="14049" xr:uid="{4795A9C8-70D7-400F-BE20-A5EDCF1318F9}"/>
    <cellStyle name="Notas 10 11 3" xfId="9320" xr:uid="{00000000-0005-0000-0000-000001250000}"/>
    <cellStyle name="Notas 10 11 3 2" xfId="15826" xr:uid="{9A01DB18-AC7A-4BFC-AD09-78CFDDED3EA2}"/>
    <cellStyle name="Notas 10 11 4" xfId="12290" xr:uid="{9AAF8123-54AD-4EC0-9EB2-87098E57BAD3}"/>
    <cellStyle name="Notas 10 12" xfId="5297" xr:uid="{00000000-0005-0000-0000-000002250000}"/>
    <cellStyle name="Notas 10 12 2" xfId="7543" xr:uid="{00000000-0005-0000-0000-000003250000}"/>
    <cellStyle name="Notas 10 12 2 2" xfId="14050" xr:uid="{66A062B5-FC42-4F68-B652-9504796542AE}"/>
    <cellStyle name="Notas 10 12 3" xfId="9321" xr:uid="{00000000-0005-0000-0000-000004250000}"/>
    <cellStyle name="Notas 10 12 3 2" xfId="15827" xr:uid="{F8196C6B-6FBD-487E-92F2-0E6C03E8C51D}"/>
    <cellStyle name="Notas 10 12 4" xfId="12291" xr:uid="{2FE0C13C-2C04-4429-BDD4-1E8540DEC1B9}"/>
    <cellStyle name="Notas 10 13" xfId="5298" xr:uid="{00000000-0005-0000-0000-000005250000}"/>
    <cellStyle name="Notas 10 13 2" xfId="7544" xr:uid="{00000000-0005-0000-0000-000006250000}"/>
    <cellStyle name="Notas 10 13 2 2" xfId="14051" xr:uid="{3A149FD1-E9D5-42E3-AC4C-E975FEA9E521}"/>
    <cellStyle name="Notas 10 13 3" xfId="9322" xr:uid="{00000000-0005-0000-0000-000007250000}"/>
    <cellStyle name="Notas 10 13 3 2" xfId="15828" xr:uid="{5F722A2D-BA0D-48B2-B1D3-FC9FAD2115D9}"/>
    <cellStyle name="Notas 10 13 4" xfId="12292" xr:uid="{101D7F54-F4B9-49A1-9B4E-730D053B5B9A}"/>
    <cellStyle name="Notas 10 14" xfId="5299" xr:uid="{00000000-0005-0000-0000-000008250000}"/>
    <cellStyle name="Notas 10 14 2" xfId="7545" xr:uid="{00000000-0005-0000-0000-000009250000}"/>
    <cellStyle name="Notas 10 14 2 2" xfId="14052" xr:uid="{69B07A0D-5F8F-4903-92BE-03405D5E9BCF}"/>
    <cellStyle name="Notas 10 14 3" xfId="9323" xr:uid="{00000000-0005-0000-0000-00000A250000}"/>
    <cellStyle name="Notas 10 14 3 2" xfId="15829" xr:uid="{144B3588-D013-43EF-B3EE-7A5FEAD0ED22}"/>
    <cellStyle name="Notas 10 14 4" xfId="12293" xr:uid="{1CBE13AD-106E-4A4F-B3BD-F08AF17FA292}"/>
    <cellStyle name="Notas 10 15" xfId="5300" xr:uid="{00000000-0005-0000-0000-00000B250000}"/>
    <cellStyle name="Notas 10 15 2" xfId="7546" xr:uid="{00000000-0005-0000-0000-00000C250000}"/>
    <cellStyle name="Notas 10 15 2 2" xfId="14053" xr:uid="{B3D7C902-554A-45CD-843D-5425CEF51102}"/>
    <cellStyle name="Notas 10 15 3" xfId="9324" xr:uid="{00000000-0005-0000-0000-00000D250000}"/>
    <cellStyle name="Notas 10 15 3 2" xfId="15830" xr:uid="{FC209844-11B8-4923-AE21-36328B967AB4}"/>
    <cellStyle name="Notas 10 15 4" xfId="12294" xr:uid="{536E0BC2-13D5-4D9F-A0B8-9CD97465617D}"/>
    <cellStyle name="Notas 10 16" xfId="5301" xr:uid="{00000000-0005-0000-0000-00000E250000}"/>
    <cellStyle name="Notas 10 16 2" xfId="7547" xr:uid="{00000000-0005-0000-0000-00000F250000}"/>
    <cellStyle name="Notas 10 16 2 2" xfId="14054" xr:uid="{C8A73D68-49D0-4084-B748-5B50F6B69FB9}"/>
    <cellStyle name="Notas 10 16 3" xfId="9325" xr:uid="{00000000-0005-0000-0000-000010250000}"/>
    <cellStyle name="Notas 10 16 3 2" xfId="15831" xr:uid="{2C7F3D88-108C-43AD-A87B-654BCD8693C6}"/>
    <cellStyle name="Notas 10 16 4" xfId="12295" xr:uid="{23CA9C3E-48F2-4E33-ADE0-2BAAA737E9B1}"/>
    <cellStyle name="Notas 10 17" xfId="5302" xr:uid="{00000000-0005-0000-0000-000011250000}"/>
    <cellStyle name="Notas 10 17 2" xfId="7548" xr:uid="{00000000-0005-0000-0000-000012250000}"/>
    <cellStyle name="Notas 10 17 2 2" xfId="14055" xr:uid="{C1D69C48-C194-4F0D-A9FC-964AEB6376CA}"/>
    <cellStyle name="Notas 10 17 3" xfId="9326" xr:uid="{00000000-0005-0000-0000-000013250000}"/>
    <cellStyle name="Notas 10 17 3 2" xfId="15832" xr:uid="{BD952092-59F5-4839-9A42-1646B6CE3CFD}"/>
    <cellStyle name="Notas 10 17 4" xfId="12296" xr:uid="{1AD4A431-462B-40B5-903A-0C8F22B16CE2}"/>
    <cellStyle name="Notas 10 18" xfId="5303" xr:uid="{00000000-0005-0000-0000-000014250000}"/>
    <cellStyle name="Notas 10 18 2" xfId="7549" xr:uid="{00000000-0005-0000-0000-000015250000}"/>
    <cellStyle name="Notas 10 18 2 2" xfId="14056" xr:uid="{807C204D-6697-4B94-B8FD-E9CDE2849618}"/>
    <cellStyle name="Notas 10 18 3" xfId="9327" xr:uid="{00000000-0005-0000-0000-000016250000}"/>
    <cellStyle name="Notas 10 18 3 2" xfId="15833" xr:uid="{673C8B27-20AB-47E5-9665-93A4187555EC}"/>
    <cellStyle name="Notas 10 18 4" xfId="12297" xr:uid="{25F5F058-583C-478A-B3AA-3D7253428B12}"/>
    <cellStyle name="Notas 10 19" xfId="5304" xr:uid="{00000000-0005-0000-0000-000017250000}"/>
    <cellStyle name="Notas 10 19 2" xfId="7550" xr:uid="{00000000-0005-0000-0000-000018250000}"/>
    <cellStyle name="Notas 10 19 2 2" xfId="14057" xr:uid="{21A1EE40-EE26-46B4-9007-598E722032DB}"/>
    <cellStyle name="Notas 10 19 3" xfId="9328" xr:uid="{00000000-0005-0000-0000-000019250000}"/>
    <cellStyle name="Notas 10 19 3 2" xfId="15834" xr:uid="{185AE1C6-4146-4BFA-99B9-CBFD1985EE4C}"/>
    <cellStyle name="Notas 10 19 4" xfId="12298" xr:uid="{931708F8-65A9-429D-9CA3-1A1952D9B09A}"/>
    <cellStyle name="Notas 10 2" xfId="5305" xr:uid="{00000000-0005-0000-0000-00001A250000}"/>
    <cellStyle name="Notas 10 2 2" xfId="7551" xr:uid="{00000000-0005-0000-0000-00001B250000}"/>
    <cellStyle name="Notas 10 2 2 2" xfId="14058" xr:uid="{49CFE6FF-2D8D-4339-B92D-E3B49D85DB15}"/>
    <cellStyle name="Notas 10 2 3" xfId="9329" xr:uid="{00000000-0005-0000-0000-00001C250000}"/>
    <cellStyle name="Notas 10 2 3 2" xfId="15835" xr:uid="{9E8134EB-B803-4510-AAAB-98C880ECC256}"/>
    <cellStyle name="Notas 10 2 4" xfId="12299" xr:uid="{F54A6687-EFD6-4BC5-91C8-E6D84857772F}"/>
    <cellStyle name="Notas 10 20" xfId="5306" xr:uid="{00000000-0005-0000-0000-00001D250000}"/>
    <cellStyle name="Notas 10 20 2" xfId="7552" xr:uid="{00000000-0005-0000-0000-00001E250000}"/>
    <cellStyle name="Notas 10 20 2 2" xfId="14059" xr:uid="{0484AF6C-E9B5-4B2E-897B-B69CDC21AF0C}"/>
    <cellStyle name="Notas 10 20 3" xfId="9330" xr:uid="{00000000-0005-0000-0000-00001F250000}"/>
    <cellStyle name="Notas 10 20 3 2" xfId="15836" xr:uid="{E12D4BE4-1E89-433D-9D0D-AB6D7A674635}"/>
    <cellStyle name="Notas 10 20 4" xfId="12300" xr:uid="{D5D20EB7-E8A4-4A3A-BB27-FBD67DE2B6A7}"/>
    <cellStyle name="Notas 10 21" xfId="5307" xr:uid="{00000000-0005-0000-0000-000020250000}"/>
    <cellStyle name="Notas 10 21 2" xfId="7553" xr:uid="{00000000-0005-0000-0000-000021250000}"/>
    <cellStyle name="Notas 10 21 2 2" xfId="14060" xr:uid="{D76A7374-7359-4284-ADA1-3A01AAE05752}"/>
    <cellStyle name="Notas 10 21 3" xfId="9331" xr:uid="{00000000-0005-0000-0000-000022250000}"/>
    <cellStyle name="Notas 10 21 3 2" xfId="15837" xr:uid="{88174252-838E-4968-AE2C-AAB988B24A98}"/>
    <cellStyle name="Notas 10 21 4" xfId="12301" xr:uid="{25A6170D-D88B-4FC3-BDDA-BC1BE65E5B32}"/>
    <cellStyle name="Notas 10 22" xfId="5308" xr:uid="{00000000-0005-0000-0000-000023250000}"/>
    <cellStyle name="Notas 10 22 2" xfId="7554" xr:uid="{00000000-0005-0000-0000-000024250000}"/>
    <cellStyle name="Notas 10 22 2 2" xfId="14061" xr:uid="{3D81ABE0-F29C-4A85-8EB6-804E581F25B2}"/>
    <cellStyle name="Notas 10 22 3" xfId="9332" xr:uid="{00000000-0005-0000-0000-000025250000}"/>
    <cellStyle name="Notas 10 22 3 2" xfId="15838" xr:uid="{69D832DA-B4C3-4414-BE3B-8BEA10529711}"/>
    <cellStyle name="Notas 10 22 4" xfId="12302" xr:uid="{0CAF8A1C-7149-4ED6-A634-AC6ADF8B3E77}"/>
    <cellStyle name="Notas 10 23" xfId="5309" xr:uid="{00000000-0005-0000-0000-000026250000}"/>
    <cellStyle name="Notas 10 23 2" xfId="7555" xr:uid="{00000000-0005-0000-0000-000027250000}"/>
    <cellStyle name="Notas 10 23 2 2" xfId="14062" xr:uid="{AACDF545-F02B-4AB5-9D31-821F2D6977CB}"/>
    <cellStyle name="Notas 10 23 3" xfId="9333" xr:uid="{00000000-0005-0000-0000-000028250000}"/>
    <cellStyle name="Notas 10 23 3 2" xfId="15839" xr:uid="{18EBB3A2-3AC3-4AE5-AE33-C2C093868FE7}"/>
    <cellStyle name="Notas 10 23 4" xfId="12303" xr:uid="{F01EFA0E-163C-4661-9138-7F473E58F58B}"/>
    <cellStyle name="Notas 10 24" xfId="7540" xr:uid="{00000000-0005-0000-0000-000029250000}"/>
    <cellStyle name="Notas 10 24 2" xfId="14047" xr:uid="{43A2BE77-E02A-4225-9977-6D96E66FF6B6}"/>
    <cellStyle name="Notas 10 25" xfId="9318" xr:uid="{00000000-0005-0000-0000-00002A250000}"/>
    <cellStyle name="Notas 10 25 2" xfId="15824" xr:uid="{D1118BA1-5A6B-490A-985F-4463F94008F1}"/>
    <cellStyle name="Notas 10 26" xfId="12288" xr:uid="{FC14A21D-F803-41F0-A0A2-3629731C37D9}"/>
    <cellStyle name="Notas 10 3" xfId="5310" xr:uid="{00000000-0005-0000-0000-00002B250000}"/>
    <cellStyle name="Notas 10 3 2" xfId="7556" xr:uid="{00000000-0005-0000-0000-00002C250000}"/>
    <cellStyle name="Notas 10 3 2 2" xfId="14063" xr:uid="{F20C7B66-C4D7-4CF1-81E9-0F626990AA2C}"/>
    <cellStyle name="Notas 10 3 3" xfId="9334" xr:uid="{00000000-0005-0000-0000-00002D250000}"/>
    <cellStyle name="Notas 10 3 3 2" xfId="15840" xr:uid="{75F3A48C-B89C-4A72-BA35-F9585755D98D}"/>
    <cellStyle name="Notas 10 3 4" xfId="12304" xr:uid="{FD21BB40-39FB-497B-A477-3101A01540F9}"/>
    <cellStyle name="Notas 10 4" xfId="5311" xr:uid="{00000000-0005-0000-0000-00002E250000}"/>
    <cellStyle name="Notas 10 4 2" xfId="7557" xr:uid="{00000000-0005-0000-0000-00002F250000}"/>
    <cellStyle name="Notas 10 4 2 2" xfId="14064" xr:uid="{FEA52673-8B48-48F6-880A-B7CDD5C3458F}"/>
    <cellStyle name="Notas 10 4 3" xfId="9335" xr:uid="{00000000-0005-0000-0000-000030250000}"/>
    <cellStyle name="Notas 10 4 3 2" xfId="15841" xr:uid="{1A17A186-CD84-4252-9453-87DC10E606DD}"/>
    <cellStyle name="Notas 10 4 4" xfId="12305" xr:uid="{E398F16C-3E65-4ADE-A2BA-BC19C64B9B86}"/>
    <cellStyle name="Notas 10 5" xfId="5312" xr:uid="{00000000-0005-0000-0000-000031250000}"/>
    <cellStyle name="Notas 10 5 2" xfId="7558" xr:uid="{00000000-0005-0000-0000-000032250000}"/>
    <cellStyle name="Notas 10 5 2 2" xfId="14065" xr:uid="{7E0F0917-DCC2-4ED0-91EE-54FC6BCD07FF}"/>
    <cellStyle name="Notas 10 5 3" xfId="9336" xr:uid="{00000000-0005-0000-0000-000033250000}"/>
    <cellStyle name="Notas 10 5 3 2" xfId="15842" xr:uid="{A15C5C71-40AF-42B3-8689-28C45E2CCC31}"/>
    <cellStyle name="Notas 10 5 4" xfId="12306" xr:uid="{4EBB38E2-9F84-4C47-A913-0002BB3275EE}"/>
    <cellStyle name="Notas 10 6" xfId="5313" xr:uid="{00000000-0005-0000-0000-000034250000}"/>
    <cellStyle name="Notas 10 6 2" xfId="7559" xr:uid="{00000000-0005-0000-0000-000035250000}"/>
    <cellStyle name="Notas 10 6 2 2" xfId="14066" xr:uid="{96A09242-29EB-4BCC-8888-B8B759C8E03B}"/>
    <cellStyle name="Notas 10 6 3" xfId="9337" xr:uid="{00000000-0005-0000-0000-000036250000}"/>
    <cellStyle name="Notas 10 6 3 2" xfId="15843" xr:uid="{1FEC460E-84D6-41CF-B913-79054DB2AD46}"/>
    <cellStyle name="Notas 10 6 4" xfId="12307" xr:uid="{F8FEF10E-9A22-471A-9187-47A805F445AC}"/>
    <cellStyle name="Notas 10 7" xfId="5314" xr:uid="{00000000-0005-0000-0000-000037250000}"/>
    <cellStyle name="Notas 10 7 2" xfId="7560" xr:uid="{00000000-0005-0000-0000-000038250000}"/>
    <cellStyle name="Notas 10 7 2 2" xfId="14067" xr:uid="{DF98B8D1-9C56-4432-913A-E88AB4DCDC71}"/>
    <cellStyle name="Notas 10 7 3" xfId="9338" xr:uid="{00000000-0005-0000-0000-000039250000}"/>
    <cellStyle name="Notas 10 7 3 2" xfId="15844" xr:uid="{2EDA1F00-563F-4340-BE2E-11F9B33F99FD}"/>
    <cellStyle name="Notas 10 7 4" xfId="12308" xr:uid="{C2F50757-F192-4044-AC0A-15E03B62058E}"/>
    <cellStyle name="Notas 10 8" xfId="5315" xr:uid="{00000000-0005-0000-0000-00003A250000}"/>
    <cellStyle name="Notas 10 8 2" xfId="7561" xr:uid="{00000000-0005-0000-0000-00003B250000}"/>
    <cellStyle name="Notas 10 8 2 2" xfId="14068" xr:uid="{254EE9E3-F815-47E1-9487-A413F4CF9167}"/>
    <cellStyle name="Notas 10 8 3" xfId="9339" xr:uid="{00000000-0005-0000-0000-00003C250000}"/>
    <cellStyle name="Notas 10 8 3 2" xfId="15845" xr:uid="{80F31C54-C783-4B80-97CE-98562E0BDDF6}"/>
    <cellStyle name="Notas 10 8 4" xfId="12309" xr:uid="{4D34BC58-8D4B-4F17-A9AE-43D1F907DEB6}"/>
    <cellStyle name="Notas 10 9" xfId="5316" xr:uid="{00000000-0005-0000-0000-00003D250000}"/>
    <cellStyle name="Notas 10 9 2" xfId="7562" xr:uid="{00000000-0005-0000-0000-00003E250000}"/>
    <cellStyle name="Notas 10 9 2 2" xfId="14069" xr:uid="{10385456-AA2B-46EA-B9AE-7246F2E3ACA4}"/>
    <cellStyle name="Notas 10 9 3" xfId="9340" xr:uid="{00000000-0005-0000-0000-00003F250000}"/>
    <cellStyle name="Notas 10 9 3 2" xfId="15846" xr:uid="{562FCE76-6A4E-4F3F-A17B-A8CAEFF5AE18}"/>
    <cellStyle name="Notas 10 9 4" xfId="12310" xr:uid="{6FF3E83A-E4EB-48B8-9D7F-DECFFCA6C7BC}"/>
    <cellStyle name="Notas 11" xfId="5317" xr:uid="{00000000-0005-0000-0000-000040250000}"/>
    <cellStyle name="Notas 11 2" xfId="7563" xr:uid="{00000000-0005-0000-0000-000041250000}"/>
    <cellStyle name="Notas 11 2 2" xfId="14070" xr:uid="{E4A136B2-9A6F-4D59-B5B3-3284464E9699}"/>
    <cellStyle name="Notas 11 3" xfId="9341" xr:uid="{00000000-0005-0000-0000-000042250000}"/>
    <cellStyle name="Notas 11 3 2" xfId="15847" xr:uid="{A0AC2273-FE66-49CD-89AA-14202F37DE0A}"/>
    <cellStyle name="Notas 11 4" xfId="12311" xr:uid="{96C00C9E-97E3-4B7C-82A7-8C39545DE90D}"/>
    <cellStyle name="Notas 12" xfId="5318" xr:uid="{00000000-0005-0000-0000-000043250000}"/>
    <cellStyle name="Notas 12 2" xfId="7564" xr:uid="{00000000-0005-0000-0000-000044250000}"/>
    <cellStyle name="Notas 12 2 2" xfId="14071" xr:uid="{E6B8DD38-9C88-4BF5-961D-333FE5BFB686}"/>
    <cellStyle name="Notas 12 3" xfId="9342" xr:uid="{00000000-0005-0000-0000-000045250000}"/>
    <cellStyle name="Notas 12 3 2" xfId="15848" xr:uid="{27222EB6-31CC-4185-8D08-3713ED15AC74}"/>
    <cellStyle name="Notas 12 4" xfId="12312" xr:uid="{FC39E287-0CBF-40FC-9515-DA9237DC1A8D}"/>
    <cellStyle name="Notas 13" xfId="5319" xr:uid="{00000000-0005-0000-0000-000046250000}"/>
    <cellStyle name="Notas 13 2" xfId="7565" xr:uid="{00000000-0005-0000-0000-000047250000}"/>
    <cellStyle name="Notas 13 2 2" xfId="14072" xr:uid="{7C12E679-FE8D-4C5B-BCFC-4A5F43A3CB87}"/>
    <cellStyle name="Notas 13 3" xfId="9343" xr:uid="{00000000-0005-0000-0000-000048250000}"/>
    <cellStyle name="Notas 13 3 2" xfId="15849" xr:uid="{5F2CFC3C-783C-4FF4-8A82-7FF3B9390D20}"/>
    <cellStyle name="Notas 13 4" xfId="12313" xr:uid="{0E5DD7E3-8C47-4E33-B05C-03EA48F63EF2}"/>
    <cellStyle name="Notas 14" xfId="5320" xr:uid="{00000000-0005-0000-0000-000049250000}"/>
    <cellStyle name="Notas 14 2" xfId="7566" xr:uid="{00000000-0005-0000-0000-00004A250000}"/>
    <cellStyle name="Notas 14 2 2" xfId="14073" xr:uid="{B9F83308-985A-4036-A822-B8B0021A3231}"/>
    <cellStyle name="Notas 14 3" xfId="9344" xr:uid="{00000000-0005-0000-0000-00004B250000}"/>
    <cellStyle name="Notas 14 3 2" xfId="15850" xr:uid="{2333E668-50C1-41E3-B98F-8A0D4802E7AA}"/>
    <cellStyle name="Notas 14 4" xfId="12314" xr:uid="{3ADE99E0-7437-4FA4-B88E-FE2EC785E3AE}"/>
    <cellStyle name="Notas 15" xfId="5321" xr:uid="{00000000-0005-0000-0000-00004C250000}"/>
    <cellStyle name="Notas 15 2" xfId="7567" xr:uid="{00000000-0005-0000-0000-00004D250000}"/>
    <cellStyle name="Notas 15 2 2" xfId="14074" xr:uid="{1CFE28CC-9B52-4D01-A312-4755CEE7B27D}"/>
    <cellStyle name="Notas 15 3" xfId="9345" xr:uid="{00000000-0005-0000-0000-00004E250000}"/>
    <cellStyle name="Notas 15 3 2" xfId="15851" xr:uid="{3A5C9464-E75F-48F3-A9C6-3BA08E3CE00F}"/>
    <cellStyle name="Notas 15 4" xfId="12315" xr:uid="{4D720BFF-59BC-4F9C-B7DB-0C1417E39B68}"/>
    <cellStyle name="Notas 16" xfId="5322" xr:uid="{00000000-0005-0000-0000-00004F250000}"/>
    <cellStyle name="Notas 16 2" xfId="7568" xr:uid="{00000000-0005-0000-0000-000050250000}"/>
    <cellStyle name="Notas 16 2 2" xfId="14075" xr:uid="{20FE4DDE-467F-4AF7-95D9-612930784126}"/>
    <cellStyle name="Notas 16 3" xfId="9346" xr:uid="{00000000-0005-0000-0000-000051250000}"/>
    <cellStyle name="Notas 16 3 2" xfId="15852" xr:uid="{4F769068-3B33-46AE-B0DD-3A174534612F}"/>
    <cellStyle name="Notas 16 4" xfId="12316" xr:uid="{E5B7A903-F6AC-426B-9092-0A71285196F0}"/>
    <cellStyle name="Notas 17" xfId="5323" xr:uid="{00000000-0005-0000-0000-000052250000}"/>
    <cellStyle name="Notas 17 2" xfId="7569" xr:uid="{00000000-0005-0000-0000-000053250000}"/>
    <cellStyle name="Notas 17 2 2" xfId="14076" xr:uid="{C8920665-DCC8-4992-BABE-A48D62DB96C8}"/>
    <cellStyle name="Notas 17 3" xfId="9347" xr:uid="{00000000-0005-0000-0000-000054250000}"/>
    <cellStyle name="Notas 17 3 2" xfId="15853" xr:uid="{CF836B00-3F62-4415-BA72-6C504DB7E865}"/>
    <cellStyle name="Notas 17 4" xfId="12317" xr:uid="{7D4A4978-0ACF-4B6B-9325-4EE38D115414}"/>
    <cellStyle name="Notas 18" xfId="5324" xr:uid="{00000000-0005-0000-0000-000055250000}"/>
    <cellStyle name="Notas 18 2" xfId="7570" xr:uid="{00000000-0005-0000-0000-000056250000}"/>
    <cellStyle name="Notas 18 2 2" xfId="14077" xr:uid="{8EF4E116-0643-4DE4-9F25-F25312E82BBA}"/>
    <cellStyle name="Notas 18 3" xfId="9348" xr:uid="{00000000-0005-0000-0000-000057250000}"/>
    <cellStyle name="Notas 18 3 2" xfId="15854" xr:uid="{49D175BB-EFB3-4F83-B8E4-6E9A45DB9D19}"/>
    <cellStyle name="Notas 18 4" xfId="12318" xr:uid="{BFD53E73-0482-491B-BB52-EEC079DA1780}"/>
    <cellStyle name="Notas 19" xfId="5325" xr:uid="{00000000-0005-0000-0000-000058250000}"/>
    <cellStyle name="Notas 19 2" xfId="7571" xr:uid="{00000000-0005-0000-0000-000059250000}"/>
    <cellStyle name="Notas 19 2 2" xfId="14078" xr:uid="{EF8CE9ED-A14C-4390-AC53-37444C96731B}"/>
    <cellStyle name="Notas 19 3" xfId="9349" xr:uid="{00000000-0005-0000-0000-00005A250000}"/>
    <cellStyle name="Notas 19 3 2" xfId="15855" xr:uid="{B25DFB68-E166-4B56-86A2-02F677AFBBBA}"/>
    <cellStyle name="Notas 19 4" xfId="12319" xr:uid="{5DCBDE5D-4C7D-4530-8367-5C4B5DF4869A}"/>
    <cellStyle name="Notas 2" xfId="5326" xr:uid="{00000000-0005-0000-0000-00005B250000}"/>
    <cellStyle name="Notas 2 1" xfId="10767" xr:uid="{00000000-0005-0000-0000-00005C250000}"/>
    <cellStyle name="Notas 2 2" xfId="5327" xr:uid="{00000000-0005-0000-0000-00005D250000}"/>
    <cellStyle name="Notas 2 2 10" xfId="5328" xr:uid="{00000000-0005-0000-0000-00005E250000}"/>
    <cellStyle name="Notas 2 2 10 2" xfId="7573" xr:uid="{00000000-0005-0000-0000-00005F250000}"/>
    <cellStyle name="Notas 2 2 10 2 2" xfId="14080" xr:uid="{A460FA94-709A-48E0-B609-52B16375F154}"/>
    <cellStyle name="Notas 2 2 10 3" xfId="9351" xr:uid="{00000000-0005-0000-0000-000060250000}"/>
    <cellStyle name="Notas 2 2 10 3 2" xfId="15857" xr:uid="{D5B38E3F-5E7E-4061-8644-00BEA5DEE61A}"/>
    <cellStyle name="Notas 2 2 10 4" xfId="12321" xr:uid="{3F77A37F-C6D3-4D5E-AE38-6CFB4E07FB89}"/>
    <cellStyle name="Notas 2 2 11" xfId="5329" xr:uid="{00000000-0005-0000-0000-000061250000}"/>
    <cellStyle name="Notas 2 2 11 2" xfId="7574" xr:uid="{00000000-0005-0000-0000-000062250000}"/>
    <cellStyle name="Notas 2 2 11 2 2" xfId="14081" xr:uid="{57333A43-6DB5-40EE-BB73-AA15EC40389F}"/>
    <cellStyle name="Notas 2 2 11 3" xfId="9352" xr:uid="{00000000-0005-0000-0000-000063250000}"/>
    <cellStyle name="Notas 2 2 11 3 2" xfId="15858" xr:uid="{9756FB75-6BD7-4149-A859-C57B07E02324}"/>
    <cellStyle name="Notas 2 2 11 4" xfId="12322" xr:uid="{B7F075A5-CC4E-45A9-9C61-27DAE11B8FB5}"/>
    <cellStyle name="Notas 2 2 12" xfId="5330" xr:uid="{00000000-0005-0000-0000-000064250000}"/>
    <cellStyle name="Notas 2 2 12 2" xfId="7575" xr:uid="{00000000-0005-0000-0000-000065250000}"/>
    <cellStyle name="Notas 2 2 12 2 2" xfId="14082" xr:uid="{BB76C42B-6E21-4151-8B8C-3375BAAE8EE8}"/>
    <cellStyle name="Notas 2 2 12 3" xfId="9353" xr:uid="{00000000-0005-0000-0000-000066250000}"/>
    <cellStyle name="Notas 2 2 12 3 2" xfId="15859" xr:uid="{7B5C5A1E-D663-4CCA-BC19-5564AD1C124B}"/>
    <cellStyle name="Notas 2 2 12 4" xfId="12323" xr:uid="{860266A1-8372-4542-84B4-DC44BF8311C7}"/>
    <cellStyle name="Notas 2 2 13" xfId="5331" xr:uid="{00000000-0005-0000-0000-000067250000}"/>
    <cellStyle name="Notas 2 2 13 2" xfId="7576" xr:uid="{00000000-0005-0000-0000-000068250000}"/>
    <cellStyle name="Notas 2 2 13 2 2" xfId="14083" xr:uid="{3CEED7DD-C4E1-4DAB-8C65-293ADD45E181}"/>
    <cellStyle name="Notas 2 2 13 3" xfId="9354" xr:uid="{00000000-0005-0000-0000-000069250000}"/>
    <cellStyle name="Notas 2 2 13 3 2" xfId="15860" xr:uid="{E4005593-4CC4-43E5-82BD-C7523EFF998F}"/>
    <cellStyle name="Notas 2 2 13 4" xfId="12324" xr:uid="{B6617893-36DD-4DD0-9F06-CC6A3DF444A8}"/>
    <cellStyle name="Notas 2 2 14" xfId="5332" xr:uid="{00000000-0005-0000-0000-00006A250000}"/>
    <cellStyle name="Notas 2 2 14 2" xfId="7577" xr:uid="{00000000-0005-0000-0000-00006B250000}"/>
    <cellStyle name="Notas 2 2 14 2 2" xfId="14084" xr:uid="{8F94472E-3BF6-4B38-9E3D-83962A2B86FC}"/>
    <cellStyle name="Notas 2 2 14 3" xfId="9355" xr:uid="{00000000-0005-0000-0000-00006C250000}"/>
    <cellStyle name="Notas 2 2 14 3 2" xfId="15861" xr:uid="{685CDF75-0E67-4139-8E7E-4A6DA9FA5DB5}"/>
    <cellStyle name="Notas 2 2 14 4" xfId="12325" xr:uid="{337EF692-561E-41B2-8DA1-795DA42C98FA}"/>
    <cellStyle name="Notas 2 2 15" xfId="5333" xr:uid="{00000000-0005-0000-0000-00006D250000}"/>
    <cellStyle name="Notas 2 2 15 2" xfId="7578" xr:uid="{00000000-0005-0000-0000-00006E250000}"/>
    <cellStyle name="Notas 2 2 15 2 2" xfId="14085" xr:uid="{383ADDCA-6E91-4E77-92B0-6CB9AD9FB7F2}"/>
    <cellStyle name="Notas 2 2 15 3" xfId="9356" xr:uid="{00000000-0005-0000-0000-00006F250000}"/>
    <cellStyle name="Notas 2 2 15 3 2" xfId="15862" xr:uid="{0C81CB4A-8290-41C1-900E-F490FF1ADB23}"/>
    <cellStyle name="Notas 2 2 15 4" xfId="12326" xr:uid="{7014C930-475B-4F5C-9F69-974062015C29}"/>
    <cellStyle name="Notas 2 2 16" xfId="5334" xr:uid="{00000000-0005-0000-0000-000070250000}"/>
    <cellStyle name="Notas 2 2 16 2" xfId="7579" xr:uid="{00000000-0005-0000-0000-000071250000}"/>
    <cellStyle name="Notas 2 2 16 2 2" xfId="14086" xr:uid="{736D3634-4B93-4B00-810E-A973F0120247}"/>
    <cellStyle name="Notas 2 2 16 3" xfId="9357" xr:uid="{00000000-0005-0000-0000-000072250000}"/>
    <cellStyle name="Notas 2 2 16 3 2" xfId="15863" xr:uid="{0D0B24CB-BB7A-4B8A-AC22-05A89B2C658B}"/>
    <cellStyle name="Notas 2 2 16 4" xfId="12327" xr:uid="{6EAF703E-8FB1-4234-AC2F-A11DB5033580}"/>
    <cellStyle name="Notas 2 2 17" xfId="5335" xr:uid="{00000000-0005-0000-0000-000073250000}"/>
    <cellStyle name="Notas 2 2 17 2" xfId="7580" xr:uid="{00000000-0005-0000-0000-000074250000}"/>
    <cellStyle name="Notas 2 2 17 2 2" xfId="14087" xr:uid="{5E4ED588-60D1-403D-914B-1C1FF0D255A4}"/>
    <cellStyle name="Notas 2 2 17 3" xfId="9358" xr:uid="{00000000-0005-0000-0000-000075250000}"/>
    <cellStyle name="Notas 2 2 17 3 2" xfId="15864" xr:uid="{EDEF9BEB-EEBA-45D5-9D84-D038DEA7F2A1}"/>
    <cellStyle name="Notas 2 2 17 4" xfId="12328" xr:uid="{0D27212A-D18C-4CE8-8A5E-BE4A94C56EC3}"/>
    <cellStyle name="Notas 2 2 18" xfId="5336" xr:uid="{00000000-0005-0000-0000-000076250000}"/>
    <cellStyle name="Notas 2 2 18 2" xfId="7581" xr:uid="{00000000-0005-0000-0000-000077250000}"/>
    <cellStyle name="Notas 2 2 18 2 2" xfId="14088" xr:uid="{31A6F095-864B-48D3-B4D4-B62AB14E0895}"/>
    <cellStyle name="Notas 2 2 18 3" xfId="9359" xr:uid="{00000000-0005-0000-0000-000078250000}"/>
    <cellStyle name="Notas 2 2 18 3 2" xfId="15865" xr:uid="{0DB0FFE5-C2A0-46CC-9778-29BA1280A392}"/>
    <cellStyle name="Notas 2 2 18 4" xfId="12329" xr:uid="{E6F74D7B-EF0F-4697-AE05-5B9C77332A40}"/>
    <cellStyle name="Notas 2 2 19" xfId="5337" xr:uid="{00000000-0005-0000-0000-000079250000}"/>
    <cellStyle name="Notas 2 2 19 2" xfId="7582" xr:uid="{00000000-0005-0000-0000-00007A250000}"/>
    <cellStyle name="Notas 2 2 19 2 2" xfId="14089" xr:uid="{CBB65478-4BD3-4C99-AB54-6DF01259499E}"/>
    <cellStyle name="Notas 2 2 19 3" xfId="9360" xr:uid="{00000000-0005-0000-0000-00007B250000}"/>
    <cellStyle name="Notas 2 2 19 3 2" xfId="15866" xr:uid="{EF5F7ADF-EFFE-408D-92F5-290FE072E210}"/>
    <cellStyle name="Notas 2 2 19 4" xfId="12330" xr:uid="{2E7B835C-6B1B-4853-870A-5E51D9FA7EDC}"/>
    <cellStyle name="Notas 2 2 2" xfId="5338" xr:uid="{00000000-0005-0000-0000-00007C250000}"/>
    <cellStyle name="Notas 2 2 2 2" xfId="7583" xr:uid="{00000000-0005-0000-0000-00007D250000}"/>
    <cellStyle name="Notas 2 2 2 2 2" xfId="14090" xr:uid="{B8133186-E2DD-474A-AD97-58FB97ED5078}"/>
    <cellStyle name="Notas 2 2 2 3" xfId="9361" xr:uid="{00000000-0005-0000-0000-00007E250000}"/>
    <cellStyle name="Notas 2 2 2 3 2" xfId="15867" xr:uid="{F19CD633-E9E2-4C68-8BB5-C1DF129A9EB9}"/>
    <cellStyle name="Notas 2 2 2 4" xfId="12331" xr:uid="{7F1B58DD-FD5B-43F3-B707-83CD10C5282F}"/>
    <cellStyle name="Notas 2 2 20" xfId="5339" xr:uid="{00000000-0005-0000-0000-00007F250000}"/>
    <cellStyle name="Notas 2 2 20 2" xfId="7584" xr:uid="{00000000-0005-0000-0000-000080250000}"/>
    <cellStyle name="Notas 2 2 20 2 2" xfId="14091" xr:uid="{AF8D85B2-A557-4A67-86ED-449649F4CA55}"/>
    <cellStyle name="Notas 2 2 20 3" xfId="9362" xr:uid="{00000000-0005-0000-0000-000081250000}"/>
    <cellStyle name="Notas 2 2 20 3 2" xfId="15868" xr:uid="{D31F18B2-7CFB-41FC-9E36-82C8F931F6C9}"/>
    <cellStyle name="Notas 2 2 20 4" xfId="12332" xr:uid="{D68BF35C-F73A-45F8-8B6D-D96060FE7E8E}"/>
    <cellStyle name="Notas 2 2 21" xfId="5340" xr:uid="{00000000-0005-0000-0000-000082250000}"/>
    <cellStyle name="Notas 2 2 21 2" xfId="7585" xr:uid="{00000000-0005-0000-0000-000083250000}"/>
    <cellStyle name="Notas 2 2 21 2 2" xfId="14092" xr:uid="{04B2EF7A-7310-4FC3-9872-FF2D93CA52DA}"/>
    <cellStyle name="Notas 2 2 21 3" xfId="9363" xr:uid="{00000000-0005-0000-0000-000084250000}"/>
    <cellStyle name="Notas 2 2 21 3 2" xfId="15869" xr:uid="{749DE0A1-3839-4EF2-8EBD-794A2E17BF0F}"/>
    <cellStyle name="Notas 2 2 21 4" xfId="12333" xr:uid="{F85A880D-E9EE-4FF1-BE92-9F532BA730E1}"/>
    <cellStyle name="Notas 2 2 22" xfId="5341" xr:uid="{00000000-0005-0000-0000-000085250000}"/>
    <cellStyle name="Notas 2 2 22 2" xfId="7586" xr:uid="{00000000-0005-0000-0000-000086250000}"/>
    <cellStyle name="Notas 2 2 22 2 2" xfId="14093" xr:uid="{484CD5C1-CBE9-456D-A750-E8D5EE67948F}"/>
    <cellStyle name="Notas 2 2 22 3" xfId="9364" xr:uid="{00000000-0005-0000-0000-000087250000}"/>
    <cellStyle name="Notas 2 2 22 3 2" xfId="15870" xr:uid="{176EA75E-2B3F-4A5C-9CAB-6D97B864C9C3}"/>
    <cellStyle name="Notas 2 2 22 4" xfId="12334" xr:uid="{CB06DE39-DC46-40FD-B555-ADB452546F4E}"/>
    <cellStyle name="Notas 2 2 23" xfId="5342" xr:uid="{00000000-0005-0000-0000-000088250000}"/>
    <cellStyle name="Notas 2 2 23 2" xfId="7587" xr:uid="{00000000-0005-0000-0000-000089250000}"/>
    <cellStyle name="Notas 2 2 23 2 2" xfId="14094" xr:uid="{ADF0E133-7BF4-4E39-B6C1-EE5982E926CA}"/>
    <cellStyle name="Notas 2 2 23 3" xfId="9365" xr:uid="{00000000-0005-0000-0000-00008A250000}"/>
    <cellStyle name="Notas 2 2 23 3 2" xfId="15871" xr:uid="{A5741F3D-9E88-461F-8971-69C2EAA8900F}"/>
    <cellStyle name="Notas 2 2 23 4" xfId="12335" xr:uid="{1DB29F13-E323-49A0-AF1D-138EED7B3082}"/>
    <cellStyle name="Notas 2 2 24" xfId="5343" xr:uid="{00000000-0005-0000-0000-00008B250000}"/>
    <cellStyle name="Notas 2 2 24 2" xfId="7588" xr:uid="{00000000-0005-0000-0000-00008C250000}"/>
    <cellStyle name="Notas 2 2 24 2 2" xfId="14095" xr:uid="{5FBF84B9-FB09-44D7-9F15-144BACE186A2}"/>
    <cellStyle name="Notas 2 2 24 3" xfId="9366" xr:uid="{00000000-0005-0000-0000-00008D250000}"/>
    <cellStyle name="Notas 2 2 24 3 2" xfId="15872" xr:uid="{6E864495-E0C2-4827-9C41-BAF5775285D1}"/>
    <cellStyle name="Notas 2 2 24 4" xfId="12336" xr:uid="{156886C7-49A6-48DA-8949-6129B9475568}"/>
    <cellStyle name="Notas 2 2 25" xfId="5344" xr:uid="{00000000-0005-0000-0000-00008E250000}"/>
    <cellStyle name="Notas 2 2 25 2" xfId="7589" xr:uid="{00000000-0005-0000-0000-00008F250000}"/>
    <cellStyle name="Notas 2 2 25 2 2" xfId="14096" xr:uid="{70BFE6FD-A1D5-42BA-8FB2-DEC161E61AE6}"/>
    <cellStyle name="Notas 2 2 25 3" xfId="9367" xr:uid="{00000000-0005-0000-0000-000090250000}"/>
    <cellStyle name="Notas 2 2 25 3 2" xfId="15873" xr:uid="{CC19E273-F19F-4649-B05D-7AC5B06224E6}"/>
    <cellStyle name="Notas 2 2 25 4" xfId="12337" xr:uid="{4A187EE4-6F68-4281-AD9A-3CE51B6E943C}"/>
    <cellStyle name="Notas 2 2 26" xfId="5345" xr:uid="{00000000-0005-0000-0000-000091250000}"/>
    <cellStyle name="Notas 2 2 26 2" xfId="7590" xr:uid="{00000000-0005-0000-0000-000092250000}"/>
    <cellStyle name="Notas 2 2 26 2 2" xfId="14097" xr:uid="{FBB1EB4A-7C67-4FEA-9E92-C7A393371A8B}"/>
    <cellStyle name="Notas 2 2 26 3" xfId="9368" xr:uid="{00000000-0005-0000-0000-000093250000}"/>
    <cellStyle name="Notas 2 2 26 3 2" xfId="15874" xr:uid="{4BC840E6-EAC9-4BA1-8631-A6D6B3CA5303}"/>
    <cellStyle name="Notas 2 2 26 4" xfId="12338" xr:uid="{146306FD-8899-4BCC-9A07-EC474F141105}"/>
    <cellStyle name="Notas 2 2 27" xfId="5346" xr:uid="{00000000-0005-0000-0000-000094250000}"/>
    <cellStyle name="Notas 2 2 27 2" xfId="7591" xr:uid="{00000000-0005-0000-0000-000095250000}"/>
    <cellStyle name="Notas 2 2 27 2 2" xfId="14098" xr:uid="{333D3DE6-FB55-4573-A74F-04BA50598795}"/>
    <cellStyle name="Notas 2 2 27 3" xfId="9369" xr:uid="{00000000-0005-0000-0000-000096250000}"/>
    <cellStyle name="Notas 2 2 27 3 2" xfId="15875" xr:uid="{37675404-2774-4BE0-B0D1-7ED6730FCA20}"/>
    <cellStyle name="Notas 2 2 27 4" xfId="12339" xr:uid="{2E684809-F52B-48FB-AAF2-7C50DE3EC03A}"/>
    <cellStyle name="Notas 2 2 28" xfId="5347" xr:uid="{00000000-0005-0000-0000-000097250000}"/>
    <cellStyle name="Notas 2 2 28 2" xfId="7592" xr:uid="{00000000-0005-0000-0000-000098250000}"/>
    <cellStyle name="Notas 2 2 28 2 2" xfId="14099" xr:uid="{557AA13D-2425-442D-9B7C-9DC0E2725898}"/>
    <cellStyle name="Notas 2 2 28 3" xfId="9370" xr:uid="{00000000-0005-0000-0000-000099250000}"/>
    <cellStyle name="Notas 2 2 28 3 2" xfId="15876" xr:uid="{FC894929-8602-4522-8FF1-36CD65DA35CC}"/>
    <cellStyle name="Notas 2 2 28 4" xfId="12340" xr:uid="{1B994A4C-14C8-476A-85ED-4245357A092C}"/>
    <cellStyle name="Notas 2 2 29" xfId="5348" xr:uid="{00000000-0005-0000-0000-00009A250000}"/>
    <cellStyle name="Notas 2 2 29 2" xfId="7593" xr:uid="{00000000-0005-0000-0000-00009B250000}"/>
    <cellStyle name="Notas 2 2 29 2 2" xfId="14100" xr:uid="{1483016A-7FA0-4516-B5E2-C9AD1E9E5BD5}"/>
    <cellStyle name="Notas 2 2 29 3" xfId="9371" xr:uid="{00000000-0005-0000-0000-00009C250000}"/>
    <cellStyle name="Notas 2 2 29 3 2" xfId="15877" xr:uid="{45F881F0-F46D-4D32-8102-4C997403D934}"/>
    <cellStyle name="Notas 2 2 29 4" xfId="12341" xr:uid="{7CA160C1-0C78-4F9B-9E79-09CEE6DC2DD9}"/>
    <cellStyle name="Notas 2 2 3" xfId="5349" xr:uid="{00000000-0005-0000-0000-00009D250000}"/>
    <cellStyle name="Notas 2 2 3 2" xfId="7594" xr:uid="{00000000-0005-0000-0000-00009E250000}"/>
    <cellStyle name="Notas 2 2 3 2 2" xfId="14101" xr:uid="{D65026AF-735A-47BD-8553-EAE800C64D09}"/>
    <cellStyle name="Notas 2 2 3 3" xfId="9372" xr:uid="{00000000-0005-0000-0000-00009F250000}"/>
    <cellStyle name="Notas 2 2 3 3 2" xfId="15878" xr:uid="{B93063F0-681A-4454-95C6-91A9DAF9B8B9}"/>
    <cellStyle name="Notas 2 2 3 4" xfId="12342" xr:uid="{4CF5A754-5BC9-471C-B76B-AA1E3ED6BBBE}"/>
    <cellStyle name="Notas 2 2 30" xfId="5350" xr:uid="{00000000-0005-0000-0000-0000A0250000}"/>
    <cellStyle name="Notas 2 2 30 2" xfId="7595" xr:uid="{00000000-0005-0000-0000-0000A1250000}"/>
    <cellStyle name="Notas 2 2 30 2 2" xfId="14102" xr:uid="{ABDBEAAE-304C-4759-B9B3-0D5DF1288DF7}"/>
    <cellStyle name="Notas 2 2 30 3" xfId="9373" xr:uid="{00000000-0005-0000-0000-0000A2250000}"/>
    <cellStyle name="Notas 2 2 30 3 2" xfId="15879" xr:uid="{6B0534C7-B104-40CB-8A57-3ECE66AEBBE6}"/>
    <cellStyle name="Notas 2 2 30 4" xfId="12343" xr:uid="{6EFC2C6F-3954-437D-B505-5290C94A94F6}"/>
    <cellStyle name="Notas 2 2 31" xfId="5351" xr:uid="{00000000-0005-0000-0000-0000A3250000}"/>
    <cellStyle name="Notas 2 2 31 2" xfId="7596" xr:uid="{00000000-0005-0000-0000-0000A4250000}"/>
    <cellStyle name="Notas 2 2 31 2 2" xfId="14103" xr:uid="{7BFA6C88-EA44-49AA-A12B-96BF31134326}"/>
    <cellStyle name="Notas 2 2 31 3" xfId="9374" xr:uid="{00000000-0005-0000-0000-0000A5250000}"/>
    <cellStyle name="Notas 2 2 31 3 2" xfId="15880" xr:uid="{0E80E21F-3506-4EFC-84B1-1708A9518FB4}"/>
    <cellStyle name="Notas 2 2 31 4" xfId="12344" xr:uid="{F5D272C1-97EC-4B17-9DC2-5578636EE9E0}"/>
    <cellStyle name="Notas 2 2 32" xfId="5352" xr:uid="{00000000-0005-0000-0000-0000A6250000}"/>
    <cellStyle name="Notas 2 2 32 2" xfId="7597" xr:uid="{00000000-0005-0000-0000-0000A7250000}"/>
    <cellStyle name="Notas 2 2 32 2 2" xfId="14104" xr:uid="{0E1C1718-061C-444C-BCF7-64D2EA28345E}"/>
    <cellStyle name="Notas 2 2 32 3" xfId="9375" xr:uid="{00000000-0005-0000-0000-0000A8250000}"/>
    <cellStyle name="Notas 2 2 32 3 2" xfId="15881" xr:uid="{0CBD1D7A-EE22-4ABE-B4C9-DE1E6357BA50}"/>
    <cellStyle name="Notas 2 2 32 4" xfId="12345" xr:uid="{56D7CAA0-1692-4F53-A1D8-042AFF00FA20}"/>
    <cellStyle name="Notas 2 2 33" xfId="5353" xr:uid="{00000000-0005-0000-0000-0000A9250000}"/>
    <cellStyle name="Notas 2 2 33 2" xfId="7598" xr:uid="{00000000-0005-0000-0000-0000AA250000}"/>
    <cellStyle name="Notas 2 2 33 2 2" xfId="14105" xr:uid="{B1C5D28A-D809-4ECA-9741-57630CED0EEF}"/>
    <cellStyle name="Notas 2 2 33 3" xfId="9376" xr:uid="{00000000-0005-0000-0000-0000AB250000}"/>
    <cellStyle name="Notas 2 2 33 3 2" xfId="15882" xr:uid="{59221144-08C4-4DB1-A592-8A68DED75D82}"/>
    <cellStyle name="Notas 2 2 33 4" xfId="12346" xr:uid="{9C439E2D-B9A8-4B6D-930D-13B18E1410F2}"/>
    <cellStyle name="Notas 2 2 34" xfId="5354" xr:uid="{00000000-0005-0000-0000-0000AC250000}"/>
    <cellStyle name="Notas 2 2 34 2" xfId="7599" xr:uid="{00000000-0005-0000-0000-0000AD250000}"/>
    <cellStyle name="Notas 2 2 34 2 2" xfId="14106" xr:uid="{38B7246E-AC19-46D8-B10C-9FF35D436D71}"/>
    <cellStyle name="Notas 2 2 34 3" xfId="9377" xr:uid="{00000000-0005-0000-0000-0000AE250000}"/>
    <cellStyle name="Notas 2 2 34 3 2" xfId="15883" xr:uid="{046C6C69-964C-4969-A03C-83F6629A2A1D}"/>
    <cellStyle name="Notas 2 2 34 4" xfId="12347" xr:uid="{B25D301B-94B5-459D-A239-42C1DF7A2047}"/>
    <cellStyle name="Notas 2 2 35" xfId="5355" xr:uid="{00000000-0005-0000-0000-0000AF250000}"/>
    <cellStyle name="Notas 2 2 35 2" xfId="7600" xr:uid="{00000000-0005-0000-0000-0000B0250000}"/>
    <cellStyle name="Notas 2 2 35 2 2" xfId="14107" xr:uid="{7D7BFAB2-BEED-4582-B260-F930AAE2724D}"/>
    <cellStyle name="Notas 2 2 35 3" xfId="9378" xr:uid="{00000000-0005-0000-0000-0000B1250000}"/>
    <cellStyle name="Notas 2 2 35 3 2" xfId="15884" xr:uid="{7B8B5E1E-D7AB-4524-842A-F74C1B689DDE}"/>
    <cellStyle name="Notas 2 2 35 4" xfId="12348" xr:uid="{3CE369B9-2DA2-4A04-B38A-46453D67F0B3}"/>
    <cellStyle name="Notas 2 2 36" xfId="5356" xr:uid="{00000000-0005-0000-0000-0000B2250000}"/>
    <cellStyle name="Notas 2 2 36 2" xfId="7601" xr:uid="{00000000-0005-0000-0000-0000B3250000}"/>
    <cellStyle name="Notas 2 2 36 2 2" xfId="14108" xr:uid="{7AEAC555-3528-4A06-A85E-429B925C9F75}"/>
    <cellStyle name="Notas 2 2 36 3" xfId="9379" xr:uid="{00000000-0005-0000-0000-0000B4250000}"/>
    <cellStyle name="Notas 2 2 36 3 2" xfId="15885" xr:uid="{88671A54-1E63-4121-AFF8-EB66627064C7}"/>
    <cellStyle name="Notas 2 2 36 4" xfId="12349" xr:uid="{9967C84B-635D-4769-8D28-F42CE5BD647A}"/>
    <cellStyle name="Notas 2 2 37" xfId="5357" xr:uid="{00000000-0005-0000-0000-0000B5250000}"/>
    <cellStyle name="Notas 2 2 37 2" xfId="7602" xr:uid="{00000000-0005-0000-0000-0000B6250000}"/>
    <cellStyle name="Notas 2 2 37 2 2" xfId="14109" xr:uid="{63D9DBCA-E33D-455C-9708-75D4CD49AF7A}"/>
    <cellStyle name="Notas 2 2 37 3" xfId="9380" xr:uid="{00000000-0005-0000-0000-0000B7250000}"/>
    <cellStyle name="Notas 2 2 37 3 2" xfId="15886" xr:uid="{2535E2B7-6463-464C-9D25-95584E7FBA9A}"/>
    <cellStyle name="Notas 2 2 37 4" xfId="12350" xr:uid="{D4BFEB9E-2E85-495C-8099-78C3C4214624}"/>
    <cellStyle name="Notas 2 2 38" xfId="5358" xr:uid="{00000000-0005-0000-0000-0000B8250000}"/>
    <cellStyle name="Notas 2 2 38 2" xfId="7603" xr:uid="{00000000-0005-0000-0000-0000B9250000}"/>
    <cellStyle name="Notas 2 2 38 2 2" xfId="14110" xr:uid="{FF775F69-3C5B-465D-A8C0-7830383D43B0}"/>
    <cellStyle name="Notas 2 2 38 3" xfId="9381" xr:uid="{00000000-0005-0000-0000-0000BA250000}"/>
    <cellStyle name="Notas 2 2 38 3 2" xfId="15887" xr:uid="{991EEC5B-3FDA-4CCA-AA60-93B6327ECA6A}"/>
    <cellStyle name="Notas 2 2 38 4" xfId="12351" xr:uid="{885B00A4-DAD4-4707-A108-1801F77BE4DF}"/>
    <cellStyle name="Notas 2 2 39" xfId="5359" xr:uid="{00000000-0005-0000-0000-0000BB250000}"/>
    <cellStyle name="Notas 2 2 39 2" xfId="7604" xr:uid="{00000000-0005-0000-0000-0000BC250000}"/>
    <cellStyle name="Notas 2 2 39 2 2" xfId="14111" xr:uid="{CBD0A436-0FA7-46AE-91DA-E2E4AE9C9102}"/>
    <cellStyle name="Notas 2 2 39 3" xfId="9382" xr:uid="{00000000-0005-0000-0000-0000BD250000}"/>
    <cellStyle name="Notas 2 2 39 3 2" xfId="15888" xr:uid="{29891868-BCA8-4097-8AFC-DEAA739A823B}"/>
    <cellStyle name="Notas 2 2 39 4" xfId="12352" xr:uid="{1266F6B9-DBC0-4E6C-B577-3BE47F25FA3D}"/>
    <cellStyle name="Notas 2 2 4" xfId="5360" xr:uid="{00000000-0005-0000-0000-0000BE250000}"/>
    <cellStyle name="Notas 2 2 4 2" xfId="7605" xr:uid="{00000000-0005-0000-0000-0000BF250000}"/>
    <cellStyle name="Notas 2 2 4 2 2" xfId="14112" xr:uid="{1BBEC2E0-A9EA-4426-87E7-60998C06B0A6}"/>
    <cellStyle name="Notas 2 2 4 3" xfId="9383" xr:uid="{00000000-0005-0000-0000-0000C0250000}"/>
    <cellStyle name="Notas 2 2 4 3 2" xfId="15889" xr:uid="{B4239A33-6B51-4133-81EF-B13CC96591D1}"/>
    <cellStyle name="Notas 2 2 4 4" xfId="12353" xr:uid="{4BBEC54D-2843-42C2-9EC2-2A4A72898D20}"/>
    <cellStyle name="Notas 2 2 40" xfId="5361" xr:uid="{00000000-0005-0000-0000-0000C1250000}"/>
    <cellStyle name="Notas 2 2 40 2" xfId="7606" xr:uid="{00000000-0005-0000-0000-0000C2250000}"/>
    <cellStyle name="Notas 2 2 40 2 2" xfId="14113" xr:uid="{D1426C3A-8DF7-47E0-8A53-2CF3FFFCB413}"/>
    <cellStyle name="Notas 2 2 40 3" xfId="9384" xr:uid="{00000000-0005-0000-0000-0000C3250000}"/>
    <cellStyle name="Notas 2 2 40 3 2" xfId="15890" xr:uid="{850841E8-45A8-4E60-958B-C4C037FAED32}"/>
    <cellStyle name="Notas 2 2 40 4" xfId="12354" xr:uid="{F760E909-BADD-480F-B6C8-D04F9118C284}"/>
    <cellStyle name="Notas 2 2 41" xfId="5362" xr:uid="{00000000-0005-0000-0000-0000C4250000}"/>
    <cellStyle name="Notas 2 2 41 2" xfId="7607" xr:uid="{00000000-0005-0000-0000-0000C5250000}"/>
    <cellStyle name="Notas 2 2 41 2 2" xfId="14114" xr:uid="{9CA49CE7-9616-4453-AF63-10D096701FAC}"/>
    <cellStyle name="Notas 2 2 41 3" xfId="9385" xr:uid="{00000000-0005-0000-0000-0000C6250000}"/>
    <cellStyle name="Notas 2 2 41 3 2" xfId="15891" xr:uid="{8A7869D0-51B2-4118-B333-D5C40EF6F022}"/>
    <cellStyle name="Notas 2 2 41 4" xfId="12355" xr:uid="{5F549FEA-D7FA-4CBD-A630-EB070B6F109C}"/>
    <cellStyle name="Notas 2 2 42" xfId="5363" xr:uid="{00000000-0005-0000-0000-0000C7250000}"/>
    <cellStyle name="Notas 2 2 42 2" xfId="7608" xr:uid="{00000000-0005-0000-0000-0000C8250000}"/>
    <cellStyle name="Notas 2 2 42 2 2" xfId="14115" xr:uid="{700E414B-1348-43C2-B278-EC3167E51BAF}"/>
    <cellStyle name="Notas 2 2 42 3" xfId="9386" xr:uid="{00000000-0005-0000-0000-0000C9250000}"/>
    <cellStyle name="Notas 2 2 42 3 2" xfId="15892" xr:uid="{662ACFE5-AD18-4E68-8790-1EA54FC4F27E}"/>
    <cellStyle name="Notas 2 2 42 4" xfId="12356" xr:uid="{5CCF1736-56E1-4294-97AA-AE295868B945}"/>
    <cellStyle name="Notas 2 2 43" xfId="5364" xr:uid="{00000000-0005-0000-0000-0000CA250000}"/>
    <cellStyle name="Notas 2 2 43 2" xfId="7609" xr:uid="{00000000-0005-0000-0000-0000CB250000}"/>
    <cellStyle name="Notas 2 2 43 2 2" xfId="14116" xr:uid="{D3D70729-896A-49A3-A6EA-6EC6699542F2}"/>
    <cellStyle name="Notas 2 2 43 3" xfId="9387" xr:uid="{00000000-0005-0000-0000-0000CC250000}"/>
    <cellStyle name="Notas 2 2 43 3 2" xfId="15893" xr:uid="{57AE7F6E-023D-40D8-82D5-49FB8CF6CF9F}"/>
    <cellStyle name="Notas 2 2 43 4" xfId="12357" xr:uid="{9102F107-B831-43B2-B87F-BAF6DA3863FB}"/>
    <cellStyle name="Notas 2 2 44" xfId="5365" xr:uid="{00000000-0005-0000-0000-0000CD250000}"/>
    <cellStyle name="Notas 2 2 44 2" xfId="7610" xr:uid="{00000000-0005-0000-0000-0000CE250000}"/>
    <cellStyle name="Notas 2 2 44 2 2" xfId="14117" xr:uid="{85188325-F99C-4FB4-A138-B8883A6CD1DA}"/>
    <cellStyle name="Notas 2 2 44 3" xfId="9388" xr:uid="{00000000-0005-0000-0000-0000CF250000}"/>
    <cellStyle name="Notas 2 2 44 3 2" xfId="15894" xr:uid="{A741E269-B6C6-4028-A721-947D239A8068}"/>
    <cellStyle name="Notas 2 2 44 4" xfId="12358" xr:uid="{D4DAACE9-1A7E-4A97-A4E7-2AB2E82D056D}"/>
    <cellStyle name="Notas 2 2 45" xfId="5366" xr:uid="{00000000-0005-0000-0000-0000D0250000}"/>
    <cellStyle name="Notas 2 2 45 2" xfId="7611" xr:uid="{00000000-0005-0000-0000-0000D1250000}"/>
    <cellStyle name="Notas 2 2 45 2 2" xfId="14118" xr:uid="{468A6CE9-0201-40AA-858C-62A13D590B8F}"/>
    <cellStyle name="Notas 2 2 45 3" xfId="9389" xr:uid="{00000000-0005-0000-0000-0000D2250000}"/>
    <cellStyle name="Notas 2 2 45 3 2" xfId="15895" xr:uid="{539523EB-F533-40FB-8F6C-013AC60D6A37}"/>
    <cellStyle name="Notas 2 2 45 4" xfId="12359" xr:uid="{6F94BBE1-4319-49C1-BB8A-3E715C1708AE}"/>
    <cellStyle name="Notas 2 2 46" xfId="7572" xr:uid="{00000000-0005-0000-0000-0000D3250000}"/>
    <cellStyle name="Notas 2 2 46 2" xfId="14079" xr:uid="{D051CC17-A8F7-423B-87E6-7ECC3EA82A3E}"/>
    <cellStyle name="Notas 2 2 47" xfId="9350" xr:uid="{00000000-0005-0000-0000-0000D4250000}"/>
    <cellStyle name="Notas 2 2 47 2" xfId="15856" xr:uid="{2B7A97EA-B972-4147-A08A-521733764848}"/>
    <cellStyle name="Notas 2 2 48" xfId="12320" xr:uid="{BF1D10FC-99AC-4F8B-A364-41B8AEA01AE9}"/>
    <cellStyle name="Notas 2 2 5" xfId="5367" xr:uid="{00000000-0005-0000-0000-0000D5250000}"/>
    <cellStyle name="Notas 2 2 5 2" xfId="7612" xr:uid="{00000000-0005-0000-0000-0000D6250000}"/>
    <cellStyle name="Notas 2 2 5 2 2" xfId="14119" xr:uid="{1940A646-2539-49E0-926F-19E13359E405}"/>
    <cellStyle name="Notas 2 2 5 3" xfId="9390" xr:uid="{00000000-0005-0000-0000-0000D7250000}"/>
    <cellStyle name="Notas 2 2 5 3 2" xfId="15896" xr:uid="{9A4C83CD-B5CC-470D-B2A2-78F328697D55}"/>
    <cellStyle name="Notas 2 2 5 4" xfId="12360" xr:uid="{5C493EDE-7AAB-4984-AD0B-9535877E75F9}"/>
    <cellStyle name="Notas 2 2 6" xfId="5368" xr:uid="{00000000-0005-0000-0000-0000D8250000}"/>
    <cellStyle name="Notas 2 2 6 2" xfId="7613" xr:uid="{00000000-0005-0000-0000-0000D9250000}"/>
    <cellStyle name="Notas 2 2 6 2 2" xfId="14120" xr:uid="{EA8FF9A6-E0BE-4E6D-B087-F9BBC406167E}"/>
    <cellStyle name="Notas 2 2 6 3" xfId="9391" xr:uid="{00000000-0005-0000-0000-0000DA250000}"/>
    <cellStyle name="Notas 2 2 6 3 2" xfId="15897" xr:uid="{7CDF62F6-D18D-4FC5-9932-79A370C63D17}"/>
    <cellStyle name="Notas 2 2 6 4" xfId="12361" xr:uid="{711F5471-7704-4EF5-A4A3-06AD608E14E0}"/>
    <cellStyle name="Notas 2 2 7" xfId="5369" xr:uid="{00000000-0005-0000-0000-0000DB250000}"/>
    <cellStyle name="Notas 2 2 7 2" xfId="7614" xr:uid="{00000000-0005-0000-0000-0000DC250000}"/>
    <cellStyle name="Notas 2 2 7 2 2" xfId="14121" xr:uid="{31887B20-BB8F-450F-88DD-6B38266EF13F}"/>
    <cellStyle name="Notas 2 2 7 3" xfId="9392" xr:uid="{00000000-0005-0000-0000-0000DD250000}"/>
    <cellStyle name="Notas 2 2 7 3 2" xfId="15898" xr:uid="{5996560C-AE6A-4A6B-A1C7-97877D568016}"/>
    <cellStyle name="Notas 2 2 7 4" xfId="12362" xr:uid="{FCDEF972-B1FD-4F33-B327-55F87F8790DB}"/>
    <cellStyle name="Notas 2 2 8" xfId="5370" xr:uid="{00000000-0005-0000-0000-0000DE250000}"/>
    <cellStyle name="Notas 2 2 8 2" xfId="7615" xr:uid="{00000000-0005-0000-0000-0000DF250000}"/>
    <cellStyle name="Notas 2 2 8 2 2" xfId="14122" xr:uid="{48EC716F-A1E4-4FF7-979B-8D22A4E44E7D}"/>
    <cellStyle name="Notas 2 2 8 3" xfId="9393" xr:uid="{00000000-0005-0000-0000-0000E0250000}"/>
    <cellStyle name="Notas 2 2 8 3 2" xfId="15899" xr:uid="{D6A55AF0-AF9A-42AE-A84B-AF37AC1B6678}"/>
    <cellStyle name="Notas 2 2 8 4" xfId="12363" xr:uid="{4BE39B18-5F43-4569-93F3-0BEC82B3946C}"/>
    <cellStyle name="Notas 2 2 9" xfId="5371" xr:uid="{00000000-0005-0000-0000-0000E1250000}"/>
    <cellStyle name="Notas 2 2 9 2" xfId="7616" xr:uid="{00000000-0005-0000-0000-0000E2250000}"/>
    <cellStyle name="Notas 2 2 9 2 2" xfId="14123" xr:uid="{D3730786-7AD0-4A74-AB6C-59C728213625}"/>
    <cellStyle name="Notas 2 2 9 3" xfId="9394" xr:uid="{00000000-0005-0000-0000-0000E3250000}"/>
    <cellStyle name="Notas 2 2 9 3 2" xfId="15900" xr:uid="{C694293A-00FF-4034-9E3C-9E73251059EA}"/>
    <cellStyle name="Notas 2 2 9 4" xfId="12364" xr:uid="{0C8D32B4-9DEE-4CDD-A7FF-C7C0302A741D}"/>
    <cellStyle name="Notas 2 3" xfId="5372" xr:uid="{00000000-0005-0000-0000-0000E4250000}"/>
    <cellStyle name="Notas 2 3 2" xfId="7617" xr:uid="{00000000-0005-0000-0000-0000E5250000}"/>
    <cellStyle name="Notas 2 3 2 2" xfId="14124" xr:uid="{4A0AD3DE-0E66-4D2F-9389-17F08E8EC100}"/>
    <cellStyle name="Notas 2 3 3" xfId="9395" xr:uid="{00000000-0005-0000-0000-0000E6250000}"/>
    <cellStyle name="Notas 2 3 3 2" xfId="15901" xr:uid="{D5C27636-9D23-4F74-8331-C9A0D84FF38D}"/>
    <cellStyle name="Notas 2 3 4" xfId="12365" xr:uid="{AA2F1092-A2ED-4477-9FB6-FE9F1B73072D}"/>
    <cellStyle name="Notas 2 4" xfId="5373" xr:uid="{00000000-0005-0000-0000-0000E7250000}"/>
    <cellStyle name="Notas 2 4 2" xfId="7618" xr:uid="{00000000-0005-0000-0000-0000E8250000}"/>
    <cellStyle name="Notas 2 4 2 2" xfId="14125" xr:uid="{7B26267A-EC43-4722-A7F3-899EB53B5EAE}"/>
    <cellStyle name="Notas 2 4 3" xfId="9396" xr:uid="{00000000-0005-0000-0000-0000E9250000}"/>
    <cellStyle name="Notas 2 4 3 2" xfId="15902" xr:uid="{10BDB007-F205-486E-BE5F-4807D5AA1099}"/>
    <cellStyle name="Notas 2 4 4" xfId="12366" xr:uid="{6B52B4D2-5049-4B87-8E97-48ADAB614807}"/>
    <cellStyle name="Notas 2_REQUERIMIENTO VAPORIZADORES 2014" xfId="6156" xr:uid="{00000000-0005-0000-0000-0000EA250000}"/>
    <cellStyle name="Notas 20" xfId="5374" xr:uid="{00000000-0005-0000-0000-0000EB250000}"/>
    <cellStyle name="Notas 20 2" xfId="7619" xr:uid="{00000000-0005-0000-0000-0000EC250000}"/>
    <cellStyle name="Notas 20 2 2" xfId="14126" xr:uid="{26AE7B9E-F2DB-4983-8C13-ACEDAFBD283B}"/>
    <cellStyle name="Notas 20 3" xfId="9397" xr:uid="{00000000-0005-0000-0000-0000ED250000}"/>
    <cellStyle name="Notas 20 3 2" xfId="15903" xr:uid="{C56BF5D1-DC04-426C-B1BC-3CF891D225C8}"/>
    <cellStyle name="Notas 20 4" xfId="12367" xr:uid="{6FC6D1DD-6045-4546-83FC-77EBA03A1AEF}"/>
    <cellStyle name="Notas 21" xfId="5375" xr:uid="{00000000-0005-0000-0000-0000EE250000}"/>
    <cellStyle name="Notas 21 2" xfId="7620" xr:uid="{00000000-0005-0000-0000-0000EF250000}"/>
    <cellStyle name="Notas 21 2 2" xfId="14127" xr:uid="{1BC86B03-D30B-400B-AD02-89B4F288DD66}"/>
    <cellStyle name="Notas 21 3" xfId="9398" xr:uid="{00000000-0005-0000-0000-0000F0250000}"/>
    <cellStyle name="Notas 21 3 2" xfId="15904" xr:uid="{176EC636-9FCE-479D-8F19-CD188F74A2D5}"/>
    <cellStyle name="Notas 21 4" xfId="12368" xr:uid="{43F6023A-8334-4424-9D5A-58A6DA651123}"/>
    <cellStyle name="Notas 22" xfId="5376" xr:uid="{00000000-0005-0000-0000-0000F1250000}"/>
    <cellStyle name="Notas 22 2" xfId="7621" xr:uid="{00000000-0005-0000-0000-0000F2250000}"/>
    <cellStyle name="Notas 22 2 2" xfId="14128" xr:uid="{94E408F3-5156-41DF-9960-BDE25BB0B6CD}"/>
    <cellStyle name="Notas 22 3" xfId="9399" xr:uid="{00000000-0005-0000-0000-0000F3250000}"/>
    <cellStyle name="Notas 22 3 2" xfId="15905" xr:uid="{0B457FEA-CF53-41A9-B523-8FE953079C42}"/>
    <cellStyle name="Notas 22 4" xfId="12369" xr:uid="{D80FF619-603B-418E-BF6F-B7B7B649C4BD}"/>
    <cellStyle name="Notas 23" xfId="5377" xr:uid="{00000000-0005-0000-0000-0000F4250000}"/>
    <cellStyle name="Notas 23 2" xfId="7622" xr:uid="{00000000-0005-0000-0000-0000F5250000}"/>
    <cellStyle name="Notas 23 2 2" xfId="14129" xr:uid="{1EDF98A0-8799-4C01-9856-044DB5EBE575}"/>
    <cellStyle name="Notas 23 3" xfId="9400" xr:uid="{00000000-0005-0000-0000-0000F6250000}"/>
    <cellStyle name="Notas 23 3 2" xfId="15906" xr:uid="{3D4380C0-05C5-4895-9F22-39A3EE1B6CEB}"/>
    <cellStyle name="Notas 23 4" xfId="12370" xr:uid="{479FCC23-C1CF-4DA9-8E40-76B9FC467E66}"/>
    <cellStyle name="Notas 24" xfId="5378" xr:uid="{00000000-0005-0000-0000-0000F7250000}"/>
    <cellStyle name="Notas 24 2" xfId="7623" xr:uid="{00000000-0005-0000-0000-0000F8250000}"/>
    <cellStyle name="Notas 24 2 2" xfId="14130" xr:uid="{A997D671-85CA-434F-AFF3-29884FE5ABFD}"/>
    <cellStyle name="Notas 24 3" xfId="9401" xr:uid="{00000000-0005-0000-0000-0000F9250000}"/>
    <cellStyle name="Notas 24 3 2" xfId="15907" xr:uid="{925D3EFC-39EC-4408-AEB7-26B73BD42776}"/>
    <cellStyle name="Notas 24 4" xfId="12371" xr:uid="{60BF6EC0-A637-4F41-AECC-BFE9E3BCE96C}"/>
    <cellStyle name="Notas 25" xfId="5379" xr:uid="{00000000-0005-0000-0000-0000FA250000}"/>
    <cellStyle name="Notas 25 2" xfId="7624" xr:uid="{00000000-0005-0000-0000-0000FB250000}"/>
    <cellStyle name="Notas 25 2 2" xfId="14131" xr:uid="{76A195D6-7A7B-473C-8151-4A24689302D5}"/>
    <cellStyle name="Notas 25 3" xfId="9402" xr:uid="{00000000-0005-0000-0000-0000FC250000}"/>
    <cellStyle name="Notas 25 3 2" xfId="15908" xr:uid="{74BB4EBD-72D6-4D64-85BA-A149259DB872}"/>
    <cellStyle name="Notas 25 4" xfId="12372" xr:uid="{F9AD3EB7-D378-4E95-9C72-28C830BD1D12}"/>
    <cellStyle name="Notas 26" xfId="5380" xr:uid="{00000000-0005-0000-0000-0000FD250000}"/>
    <cellStyle name="Notas 26 2" xfId="7625" xr:uid="{00000000-0005-0000-0000-0000FE250000}"/>
    <cellStyle name="Notas 26 2 2" xfId="14132" xr:uid="{F9679506-00F0-4304-B3F0-752E17BC7E48}"/>
    <cellStyle name="Notas 26 3" xfId="9403" xr:uid="{00000000-0005-0000-0000-0000FF250000}"/>
    <cellStyle name="Notas 26 3 2" xfId="15909" xr:uid="{289482A0-1888-422A-A6AF-9B5DE1A2B452}"/>
    <cellStyle name="Notas 26 4" xfId="12373" xr:uid="{1CC2FC18-9180-4894-8032-ABB6D4497006}"/>
    <cellStyle name="Notas 27" xfId="5381" xr:uid="{00000000-0005-0000-0000-000000260000}"/>
    <cellStyle name="Notas 27 2" xfId="7626" xr:uid="{00000000-0005-0000-0000-000001260000}"/>
    <cellStyle name="Notas 27 2 2" xfId="14133" xr:uid="{8A623847-FBAE-4F37-B53F-31CAB62B4BB4}"/>
    <cellStyle name="Notas 27 3" xfId="9404" xr:uid="{00000000-0005-0000-0000-000002260000}"/>
    <cellStyle name="Notas 27 3 2" xfId="15910" xr:uid="{27BD6D7C-27DE-4740-8DFA-A27C9AAB981C}"/>
    <cellStyle name="Notas 27 4" xfId="12374" xr:uid="{6F2CB3CD-027C-4555-BD75-301A9EBF18CF}"/>
    <cellStyle name="Notas 28" xfId="5382" xr:uid="{00000000-0005-0000-0000-000003260000}"/>
    <cellStyle name="Notas 28 2" xfId="7627" xr:uid="{00000000-0005-0000-0000-000004260000}"/>
    <cellStyle name="Notas 28 2 2" xfId="14134" xr:uid="{DA81CF3C-F516-4F34-9098-79A47BBE3DFD}"/>
    <cellStyle name="Notas 28 3" xfId="9405" xr:uid="{00000000-0005-0000-0000-000005260000}"/>
    <cellStyle name="Notas 28 3 2" xfId="15911" xr:uid="{B5A0D7CE-C44F-42F0-87EC-11920B5D2057}"/>
    <cellStyle name="Notas 28 4" xfId="12375" xr:uid="{68930E6D-A974-4FF2-9A9D-D8894CB33ADD}"/>
    <cellStyle name="Notas 29" xfId="5383" xr:uid="{00000000-0005-0000-0000-000006260000}"/>
    <cellStyle name="Notas 29 2" xfId="7628" xr:uid="{00000000-0005-0000-0000-000007260000}"/>
    <cellStyle name="Notas 29 2 2" xfId="14135" xr:uid="{E6D38ABB-6FCB-4D43-A620-7603CB35DD3E}"/>
    <cellStyle name="Notas 29 3" xfId="9406" xr:uid="{00000000-0005-0000-0000-000008260000}"/>
    <cellStyle name="Notas 29 3 2" xfId="15912" xr:uid="{677AA14E-1C21-4998-9DB7-26E32A265001}"/>
    <cellStyle name="Notas 29 4" xfId="12376" xr:uid="{48CD1CAF-6BC2-4D0A-8A1A-FB0B41E53304}"/>
    <cellStyle name="Notas 3" xfId="5384" xr:uid="{00000000-0005-0000-0000-000009260000}"/>
    <cellStyle name="Notas 3 1" xfId="10768" xr:uid="{00000000-0005-0000-0000-00000A260000}"/>
    <cellStyle name="Notas 3 10" xfId="5385" xr:uid="{00000000-0005-0000-0000-00000B260000}"/>
    <cellStyle name="Notas 3 10 2" xfId="7629" xr:uid="{00000000-0005-0000-0000-00000C260000}"/>
    <cellStyle name="Notas 3 10 2 2" xfId="14136" xr:uid="{AE648D18-7C58-4076-A607-EA81A5F76C3E}"/>
    <cellStyle name="Notas 3 10 3" xfId="9407" xr:uid="{00000000-0005-0000-0000-00000D260000}"/>
    <cellStyle name="Notas 3 10 3 2" xfId="15913" xr:uid="{7AFA093B-235D-431B-BD9B-FCB171CDF8CB}"/>
    <cellStyle name="Notas 3 10 4" xfId="12377" xr:uid="{ED48DF69-EEB4-4534-BB57-247AF4747EEB}"/>
    <cellStyle name="Notas 3 11" xfId="5386" xr:uid="{00000000-0005-0000-0000-00000E260000}"/>
    <cellStyle name="Notas 3 11 2" xfId="7630" xr:uid="{00000000-0005-0000-0000-00000F260000}"/>
    <cellStyle name="Notas 3 11 2 2" xfId="14137" xr:uid="{B27C8F5B-BCC9-4310-B30D-D8DB75909543}"/>
    <cellStyle name="Notas 3 11 3" xfId="9408" xr:uid="{00000000-0005-0000-0000-000010260000}"/>
    <cellStyle name="Notas 3 11 3 2" xfId="15914" xr:uid="{B9478AE0-656E-4020-8A5F-7B0BA9A6CC4E}"/>
    <cellStyle name="Notas 3 11 4" xfId="12378" xr:uid="{354FFDC4-A5CA-4E48-B288-E28301AB4BB2}"/>
    <cellStyle name="Notas 3 12" xfId="5387" xr:uid="{00000000-0005-0000-0000-000011260000}"/>
    <cellStyle name="Notas 3 12 2" xfId="7631" xr:uid="{00000000-0005-0000-0000-000012260000}"/>
    <cellStyle name="Notas 3 12 2 2" xfId="14138" xr:uid="{34DFC7FE-276E-4A09-9E92-BA5B441996E3}"/>
    <cellStyle name="Notas 3 12 3" xfId="9409" xr:uid="{00000000-0005-0000-0000-000013260000}"/>
    <cellStyle name="Notas 3 12 3 2" xfId="15915" xr:uid="{1EA53448-33C1-4F81-BFAD-C2EE5399205D}"/>
    <cellStyle name="Notas 3 12 4" xfId="12379" xr:uid="{4E994751-4373-42C2-9453-24234C01E3EC}"/>
    <cellStyle name="Notas 3 13" xfId="5388" xr:uid="{00000000-0005-0000-0000-000014260000}"/>
    <cellStyle name="Notas 3 13 2" xfId="7632" xr:uid="{00000000-0005-0000-0000-000015260000}"/>
    <cellStyle name="Notas 3 13 2 2" xfId="14139" xr:uid="{13006BC1-E0FC-440F-AF9A-7A486D784602}"/>
    <cellStyle name="Notas 3 13 3" xfId="9410" xr:uid="{00000000-0005-0000-0000-000016260000}"/>
    <cellStyle name="Notas 3 13 3 2" xfId="15916" xr:uid="{3469B1A7-8E0A-4FBD-B864-1EA5E5598D95}"/>
    <cellStyle name="Notas 3 13 4" xfId="12380" xr:uid="{D8D9DC87-874B-4B9A-B950-4BA8D46E0107}"/>
    <cellStyle name="Notas 3 14" xfId="5389" xr:uid="{00000000-0005-0000-0000-000017260000}"/>
    <cellStyle name="Notas 3 14 2" xfId="7633" xr:uid="{00000000-0005-0000-0000-000018260000}"/>
    <cellStyle name="Notas 3 14 2 2" xfId="14140" xr:uid="{C9150452-37C8-4205-95C0-986854D2ACC3}"/>
    <cellStyle name="Notas 3 14 3" xfId="9411" xr:uid="{00000000-0005-0000-0000-000019260000}"/>
    <cellStyle name="Notas 3 14 3 2" xfId="15917" xr:uid="{D87B41CF-5CF9-49B9-814F-139307730356}"/>
    <cellStyle name="Notas 3 14 4" xfId="12381" xr:uid="{CD5B8A56-7D1D-4E61-BBEB-BA3457E6BBA0}"/>
    <cellStyle name="Notas 3 15" xfId="5390" xr:uid="{00000000-0005-0000-0000-00001A260000}"/>
    <cellStyle name="Notas 3 15 2" xfId="7634" xr:uid="{00000000-0005-0000-0000-00001B260000}"/>
    <cellStyle name="Notas 3 15 2 2" xfId="14141" xr:uid="{6A0EFCB9-EFCE-4602-87D5-2A0EE53112AF}"/>
    <cellStyle name="Notas 3 15 3" xfId="9412" xr:uid="{00000000-0005-0000-0000-00001C260000}"/>
    <cellStyle name="Notas 3 15 3 2" xfId="15918" xr:uid="{8CB2B8BA-7802-48D2-847A-C002726F6307}"/>
    <cellStyle name="Notas 3 15 4" xfId="12382" xr:uid="{5FC9F917-4EF0-49ED-B6B5-32DCDAFC594C}"/>
    <cellStyle name="Notas 3 16" xfId="5391" xr:uid="{00000000-0005-0000-0000-00001D260000}"/>
    <cellStyle name="Notas 3 16 2" xfId="7635" xr:uid="{00000000-0005-0000-0000-00001E260000}"/>
    <cellStyle name="Notas 3 16 2 2" xfId="14142" xr:uid="{CA40E7CF-D32A-463B-AD7B-44F44D5519F7}"/>
    <cellStyle name="Notas 3 16 3" xfId="9413" xr:uid="{00000000-0005-0000-0000-00001F260000}"/>
    <cellStyle name="Notas 3 16 3 2" xfId="15919" xr:uid="{1C2600A1-9158-4CCE-A0AA-4D596F08BB9F}"/>
    <cellStyle name="Notas 3 16 4" xfId="12383" xr:uid="{EF9EBDD3-6FF1-4C0C-9B19-E34E86C0A175}"/>
    <cellStyle name="Notas 3 17" xfId="5392" xr:uid="{00000000-0005-0000-0000-000020260000}"/>
    <cellStyle name="Notas 3 17 2" xfId="7636" xr:uid="{00000000-0005-0000-0000-000021260000}"/>
    <cellStyle name="Notas 3 17 2 2" xfId="14143" xr:uid="{317935D1-D8E2-429F-B305-DA2E774D1757}"/>
    <cellStyle name="Notas 3 17 3" xfId="9414" xr:uid="{00000000-0005-0000-0000-000022260000}"/>
    <cellStyle name="Notas 3 17 3 2" xfId="15920" xr:uid="{9BF55AFF-1285-48FC-A402-700946DE8530}"/>
    <cellStyle name="Notas 3 17 4" xfId="12384" xr:uid="{ED72BCD1-EF1A-44C8-A120-391C9C54895C}"/>
    <cellStyle name="Notas 3 18" xfId="5393" xr:uid="{00000000-0005-0000-0000-000023260000}"/>
    <cellStyle name="Notas 3 18 2" xfId="7637" xr:uid="{00000000-0005-0000-0000-000024260000}"/>
    <cellStyle name="Notas 3 18 2 2" xfId="14144" xr:uid="{C9946625-A98A-4E84-9942-170F19EB16C4}"/>
    <cellStyle name="Notas 3 18 3" xfId="9415" xr:uid="{00000000-0005-0000-0000-000025260000}"/>
    <cellStyle name="Notas 3 18 3 2" xfId="15921" xr:uid="{6E1FBCD8-FA27-45AC-BC8D-7AAFC84AC99A}"/>
    <cellStyle name="Notas 3 18 4" xfId="12385" xr:uid="{DC569AE2-F919-4F8C-8D2A-6D7EB0782984}"/>
    <cellStyle name="Notas 3 19" xfId="5394" xr:uid="{00000000-0005-0000-0000-000026260000}"/>
    <cellStyle name="Notas 3 19 2" xfId="7638" xr:uid="{00000000-0005-0000-0000-000027260000}"/>
    <cellStyle name="Notas 3 19 2 2" xfId="14145" xr:uid="{25F758F4-38BC-4201-9CFB-8CCDE5826621}"/>
    <cellStyle name="Notas 3 19 3" xfId="9416" xr:uid="{00000000-0005-0000-0000-000028260000}"/>
    <cellStyle name="Notas 3 19 3 2" xfId="15922" xr:uid="{360D3AD7-C7F2-4FFD-8076-3D08B64B2E89}"/>
    <cellStyle name="Notas 3 19 4" xfId="12386" xr:uid="{C02EE046-127A-413A-ABA8-26AC0C8FA8FA}"/>
    <cellStyle name="Notas 3 2" xfId="5395" xr:uid="{00000000-0005-0000-0000-000029260000}"/>
    <cellStyle name="Notas 3 2 10" xfId="5396" xr:uid="{00000000-0005-0000-0000-00002A260000}"/>
    <cellStyle name="Notas 3 2 10 2" xfId="7640" xr:uid="{00000000-0005-0000-0000-00002B260000}"/>
    <cellStyle name="Notas 3 2 10 2 2" xfId="14147" xr:uid="{E1FD3DCB-3F29-42C5-B56B-BBBA06CDFC45}"/>
    <cellStyle name="Notas 3 2 10 3" xfId="9418" xr:uid="{00000000-0005-0000-0000-00002C260000}"/>
    <cellStyle name="Notas 3 2 10 3 2" xfId="15924" xr:uid="{E22BB8D3-0275-4D4B-8DC7-CCA9BFC4895C}"/>
    <cellStyle name="Notas 3 2 10 4" xfId="12388" xr:uid="{3020E849-2848-4985-B19A-78CD063DAEE9}"/>
    <cellStyle name="Notas 3 2 11" xfId="5397" xr:uid="{00000000-0005-0000-0000-00002D260000}"/>
    <cellStyle name="Notas 3 2 11 2" xfId="7641" xr:uid="{00000000-0005-0000-0000-00002E260000}"/>
    <cellStyle name="Notas 3 2 11 2 2" xfId="14148" xr:uid="{F01861A5-759A-4D57-8C2B-52335BBC9C6E}"/>
    <cellStyle name="Notas 3 2 11 3" xfId="9419" xr:uid="{00000000-0005-0000-0000-00002F260000}"/>
    <cellStyle name="Notas 3 2 11 3 2" xfId="15925" xr:uid="{B81EFEA1-E354-4C46-B556-02A38B97615D}"/>
    <cellStyle name="Notas 3 2 11 4" xfId="12389" xr:uid="{91ED8D6A-4369-4350-9ABF-39A4024EFB58}"/>
    <cellStyle name="Notas 3 2 12" xfId="5398" xr:uid="{00000000-0005-0000-0000-000030260000}"/>
    <cellStyle name="Notas 3 2 12 2" xfId="7642" xr:uid="{00000000-0005-0000-0000-000031260000}"/>
    <cellStyle name="Notas 3 2 12 2 2" xfId="14149" xr:uid="{8CB883ED-42EA-4073-B45A-FCC39A8497A8}"/>
    <cellStyle name="Notas 3 2 12 3" xfId="9420" xr:uid="{00000000-0005-0000-0000-000032260000}"/>
    <cellStyle name="Notas 3 2 12 3 2" xfId="15926" xr:uid="{6E41A1ED-4C2B-4621-B9AD-1DD2470641E4}"/>
    <cellStyle name="Notas 3 2 12 4" xfId="12390" xr:uid="{2E547057-64FD-435B-92DE-D2C2122ABD5E}"/>
    <cellStyle name="Notas 3 2 13" xfId="5399" xr:uid="{00000000-0005-0000-0000-000033260000}"/>
    <cellStyle name="Notas 3 2 13 2" xfId="7643" xr:uid="{00000000-0005-0000-0000-000034260000}"/>
    <cellStyle name="Notas 3 2 13 2 2" xfId="14150" xr:uid="{CFA5ADDC-A790-4442-B563-E176BE4D792B}"/>
    <cellStyle name="Notas 3 2 13 3" xfId="9421" xr:uid="{00000000-0005-0000-0000-000035260000}"/>
    <cellStyle name="Notas 3 2 13 3 2" xfId="15927" xr:uid="{C586DCCF-4D07-4EB1-BDCA-A4DB3B81C7C6}"/>
    <cellStyle name="Notas 3 2 13 4" xfId="12391" xr:uid="{59C2BE7F-1727-4F3D-B158-E9F8FEE0E145}"/>
    <cellStyle name="Notas 3 2 14" xfId="5400" xr:uid="{00000000-0005-0000-0000-000036260000}"/>
    <cellStyle name="Notas 3 2 14 2" xfId="7644" xr:uid="{00000000-0005-0000-0000-000037260000}"/>
    <cellStyle name="Notas 3 2 14 2 2" xfId="14151" xr:uid="{22C639CF-8999-48D5-9B6C-171EF1E8A3FA}"/>
    <cellStyle name="Notas 3 2 14 3" xfId="9422" xr:uid="{00000000-0005-0000-0000-000038260000}"/>
    <cellStyle name="Notas 3 2 14 3 2" xfId="15928" xr:uid="{10BF2F95-9F35-4574-B6DB-AEF165F5A82C}"/>
    <cellStyle name="Notas 3 2 14 4" xfId="12392" xr:uid="{2D95BA70-54ED-4C5E-84FF-8768143E7B70}"/>
    <cellStyle name="Notas 3 2 15" xfId="5401" xr:uid="{00000000-0005-0000-0000-000039260000}"/>
    <cellStyle name="Notas 3 2 15 2" xfId="7645" xr:uid="{00000000-0005-0000-0000-00003A260000}"/>
    <cellStyle name="Notas 3 2 15 2 2" xfId="14152" xr:uid="{8CFAC5AB-F531-4CEC-B904-94D16810A203}"/>
    <cellStyle name="Notas 3 2 15 3" xfId="9423" xr:uid="{00000000-0005-0000-0000-00003B260000}"/>
    <cellStyle name="Notas 3 2 15 3 2" xfId="15929" xr:uid="{D93C50D8-E42F-40D2-8DA7-32C310829EFC}"/>
    <cellStyle name="Notas 3 2 15 4" xfId="12393" xr:uid="{17B702BD-0693-4262-A529-326BBFF34D12}"/>
    <cellStyle name="Notas 3 2 16" xfId="5402" xr:uid="{00000000-0005-0000-0000-00003C260000}"/>
    <cellStyle name="Notas 3 2 16 2" xfId="7646" xr:uid="{00000000-0005-0000-0000-00003D260000}"/>
    <cellStyle name="Notas 3 2 16 2 2" xfId="14153" xr:uid="{71219C44-34FC-467B-B1D3-0BF67518EC3B}"/>
    <cellStyle name="Notas 3 2 16 3" xfId="9424" xr:uid="{00000000-0005-0000-0000-00003E260000}"/>
    <cellStyle name="Notas 3 2 16 3 2" xfId="15930" xr:uid="{FFA722C1-3966-496F-B14C-77EA64E43A94}"/>
    <cellStyle name="Notas 3 2 16 4" xfId="12394" xr:uid="{C93BBE87-9808-4212-A9C9-A6CB4B1611E7}"/>
    <cellStyle name="Notas 3 2 17" xfId="5403" xr:uid="{00000000-0005-0000-0000-00003F260000}"/>
    <cellStyle name="Notas 3 2 17 2" xfId="7647" xr:uid="{00000000-0005-0000-0000-000040260000}"/>
    <cellStyle name="Notas 3 2 17 2 2" xfId="14154" xr:uid="{ED3F5597-03FD-4F37-8E80-D5C39FFF3C96}"/>
    <cellStyle name="Notas 3 2 17 3" xfId="9425" xr:uid="{00000000-0005-0000-0000-000041260000}"/>
    <cellStyle name="Notas 3 2 17 3 2" xfId="15931" xr:uid="{50297514-D138-43A6-8A4C-2B11B9CB4D0E}"/>
    <cellStyle name="Notas 3 2 17 4" xfId="12395" xr:uid="{99FA7FFB-E6EA-4597-A366-14AE96CA7305}"/>
    <cellStyle name="Notas 3 2 18" xfId="5404" xr:uid="{00000000-0005-0000-0000-000042260000}"/>
    <cellStyle name="Notas 3 2 18 2" xfId="7648" xr:uid="{00000000-0005-0000-0000-000043260000}"/>
    <cellStyle name="Notas 3 2 18 2 2" xfId="14155" xr:uid="{00533F53-C5B7-4507-ADC9-4578A1E47AAE}"/>
    <cellStyle name="Notas 3 2 18 3" xfId="9426" xr:uid="{00000000-0005-0000-0000-000044260000}"/>
    <cellStyle name="Notas 3 2 18 3 2" xfId="15932" xr:uid="{7E62ABF6-C7E5-4993-B0C2-16408ABA614D}"/>
    <cellStyle name="Notas 3 2 18 4" xfId="12396" xr:uid="{DC7D3488-18D2-4DBD-A0B1-4C31AA54076C}"/>
    <cellStyle name="Notas 3 2 19" xfId="5405" xr:uid="{00000000-0005-0000-0000-000045260000}"/>
    <cellStyle name="Notas 3 2 19 2" xfId="7649" xr:uid="{00000000-0005-0000-0000-000046260000}"/>
    <cellStyle name="Notas 3 2 19 2 2" xfId="14156" xr:uid="{766FC381-2F49-4C34-9FE9-FEB44A758880}"/>
    <cellStyle name="Notas 3 2 19 3" xfId="9427" xr:uid="{00000000-0005-0000-0000-000047260000}"/>
    <cellStyle name="Notas 3 2 19 3 2" xfId="15933" xr:uid="{49E7C0EF-77F5-464A-AE8D-C57818FD58F2}"/>
    <cellStyle name="Notas 3 2 19 4" xfId="12397" xr:uid="{305A1870-7057-4377-8E41-5B4AC784BC50}"/>
    <cellStyle name="Notas 3 2 2" xfId="5406" xr:uid="{00000000-0005-0000-0000-000048260000}"/>
    <cellStyle name="Notas 3 2 2 2" xfId="7650" xr:uid="{00000000-0005-0000-0000-000049260000}"/>
    <cellStyle name="Notas 3 2 2 2 2" xfId="14157" xr:uid="{388C163C-B4FA-4590-848F-5D311789361C}"/>
    <cellStyle name="Notas 3 2 2 3" xfId="9428" xr:uid="{00000000-0005-0000-0000-00004A260000}"/>
    <cellStyle name="Notas 3 2 2 3 2" xfId="15934" xr:uid="{2EACD854-D6B1-4D9B-B9B2-8023E6AB9225}"/>
    <cellStyle name="Notas 3 2 2 4" xfId="12398" xr:uid="{151E544F-6A90-4226-87DA-320B192E6F00}"/>
    <cellStyle name="Notas 3 2 20" xfId="5407" xr:uid="{00000000-0005-0000-0000-00004B260000}"/>
    <cellStyle name="Notas 3 2 20 2" xfId="7651" xr:uid="{00000000-0005-0000-0000-00004C260000}"/>
    <cellStyle name="Notas 3 2 20 2 2" xfId="14158" xr:uid="{6BFDB868-A49C-4C4F-98C3-D785D21BC490}"/>
    <cellStyle name="Notas 3 2 20 3" xfId="9429" xr:uid="{00000000-0005-0000-0000-00004D260000}"/>
    <cellStyle name="Notas 3 2 20 3 2" xfId="15935" xr:uid="{97ABC6FB-4967-4A10-A20C-5F9B59944FE9}"/>
    <cellStyle name="Notas 3 2 20 4" xfId="12399" xr:uid="{E928315E-A146-4215-A3B9-BCF8ABA82032}"/>
    <cellStyle name="Notas 3 2 21" xfId="5408" xr:uid="{00000000-0005-0000-0000-00004E260000}"/>
    <cellStyle name="Notas 3 2 21 2" xfId="7652" xr:uid="{00000000-0005-0000-0000-00004F260000}"/>
    <cellStyle name="Notas 3 2 21 2 2" xfId="14159" xr:uid="{430477DB-5331-4F01-8502-8B0CECEF056B}"/>
    <cellStyle name="Notas 3 2 21 3" xfId="9430" xr:uid="{00000000-0005-0000-0000-000050260000}"/>
    <cellStyle name="Notas 3 2 21 3 2" xfId="15936" xr:uid="{CA2D0807-6A79-423B-B716-9A9B0B8E1D37}"/>
    <cellStyle name="Notas 3 2 21 4" xfId="12400" xr:uid="{F7346C59-CC84-4B4D-B96D-D142C528A380}"/>
    <cellStyle name="Notas 3 2 22" xfId="5409" xr:uid="{00000000-0005-0000-0000-000051260000}"/>
    <cellStyle name="Notas 3 2 22 2" xfId="7653" xr:uid="{00000000-0005-0000-0000-000052260000}"/>
    <cellStyle name="Notas 3 2 22 2 2" xfId="14160" xr:uid="{DC31366D-9DD9-40B5-8952-DD7DAF9C59AE}"/>
    <cellStyle name="Notas 3 2 22 3" xfId="9431" xr:uid="{00000000-0005-0000-0000-000053260000}"/>
    <cellStyle name="Notas 3 2 22 3 2" xfId="15937" xr:uid="{E8A60174-7A6B-41BC-A4BB-37A49EF36B0F}"/>
    <cellStyle name="Notas 3 2 22 4" xfId="12401" xr:uid="{DF995531-9691-4849-AE27-BD8B61503F4D}"/>
    <cellStyle name="Notas 3 2 23" xfId="5410" xr:uid="{00000000-0005-0000-0000-000054260000}"/>
    <cellStyle name="Notas 3 2 23 2" xfId="7654" xr:uid="{00000000-0005-0000-0000-000055260000}"/>
    <cellStyle name="Notas 3 2 23 2 2" xfId="14161" xr:uid="{DA00E387-C42F-44C7-BEE4-A06E92533E34}"/>
    <cellStyle name="Notas 3 2 23 3" xfId="9432" xr:uid="{00000000-0005-0000-0000-000056260000}"/>
    <cellStyle name="Notas 3 2 23 3 2" xfId="15938" xr:uid="{04692C78-E8B4-4D8E-92BC-547F46588C88}"/>
    <cellStyle name="Notas 3 2 23 4" xfId="12402" xr:uid="{22C5ADA5-D856-40A9-B595-48DA2D274A48}"/>
    <cellStyle name="Notas 3 2 24" xfId="7639" xr:uid="{00000000-0005-0000-0000-000057260000}"/>
    <cellStyle name="Notas 3 2 24 2" xfId="14146" xr:uid="{21F5659C-57CE-40F0-9EAB-1EC8EE687403}"/>
    <cellStyle name="Notas 3 2 25" xfId="9417" xr:uid="{00000000-0005-0000-0000-000058260000}"/>
    <cellStyle name="Notas 3 2 25 2" xfId="15923" xr:uid="{081AAAF1-B440-43FF-892B-4310735AA9B1}"/>
    <cellStyle name="Notas 3 2 26" xfId="12387" xr:uid="{0A3BEFD4-314E-40AC-8723-C47968BDC6CE}"/>
    <cellStyle name="Notas 3 2 3" xfId="5411" xr:uid="{00000000-0005-0000-0000-000059260000}"/>
    <cellStyle name="Notas 3 2 3 2" xfId="7655" xr:uid="{00000000-0005-0000-0000-00005A260000}"/>
    <cellStyle name="Notas 3 2 3 2 2" xfId="14162" xr:uid="{D1D25EDE-BA79-4E25-9CA0-64BFE19D37F4}"/>
    <cellStyle name="Notas 3 2 3 3" xfId="9433" xr:uid="{00000000-0005-0000-0000-00005B260000}"/>
    <cellStyle name="Notas 3 2 3 3 2" xfId="15939" xr:uid="{1A8E3578-5BAB-48E6-9C81-29E39159A402}"/>
    <cellStyle name="Notas 3 2 3 4" xfId="12403" xr:uid="{DBE28C62-8E8C-4853-AFE7-AF4F8417BB41}"/>
    <cellStyle name="Notas 3 2 4" xfId="5412" xr:uid="{00000000-0005-0000-0000-00005C260000}"/>
    <cellStyle name="Notas 3 2 4 2" xfId="7656" xr:uid="{00000000-0005-0000-0000-00005D260000}"/>
    <cellStyle name="Notas 3 2 4 2 2" xfId="14163" xr:uid="{E033ADF2-6B3B-46B5-8741-F46D1F7F0DE6}"/>
    <cellStyle name="Notas 3 2 4 3" xfId="9434" xr:uid="{00000000-0005-0000-0000-00005E260000}"/>
    <cellStyle name="Notas 3 2 4 3 2" xfId="15940" xr:uid="{B4DEFECF-7F68-494E-93A3-381BC8AB8A73}"/>
    <cellStyle name="Notas 3 2 4 4" xfId="12404" xr:uid="{C6DE0CF6-1934-46FE-99C0-3C2D1FC6CD51}"/>
    <cellStyle name="Notas 3 2 5" xfId="5413" xr:uid="{00000000-0005-0000-0000-00005F260000}"/>
    <cellStyle name="Notas 3 2 5 2" xfId="7657" xr:uid="{00000000-0005-0000-0000-000060260000}"/>
    <cellStyle name="Notas 3 2 5 2 2" xfId="14164" xr:uid="{B5A65780-04CF-41B7-94CB-0604C7FAD671}"/>
    <cellStyle name="Notas 3 2 5 3" xfId="9435" xr:uid="{00000000-0005-0000-0000-000061260000}"/>
    <cellStyle name="Notas 3 2 5 3 2" xfId="15941" xr:uid="{1FACA931-A4A3-44A3-B7E6-A2804CC0BF89}"/>
    <cellStyle name="Notas 3 2 5 4" xfId="12405" xr:uid="{68F4F49A-6E0D-4E57-8CE6-A9BB70D0CD75}"/>
    <cellStyle name="Notas 3 2 6" xfId="5414" xr:uid="{00000000-0005-0000-0000-000062260000}"/>
    <cellStyle name="Notas 3 2 6 2" xfId="7658" xr:uid="{00000000-0005-0000-0000-000063260000}"/>
    <cellStyle name="Notas 3 2 6 2 2" xfId="14165" xr:uid="{469EDB71-A3B9-4D95-97EE-BBFC85538253}"/>
    <cellStyle name="Notas 3 2 6 3" xfId="9436" xr:uid="{00000000-0005-0000-0000-000064260000}"/>
    <cellStyle name="Notas 3 2 6 3 2" xfId="15942" xr:uid="{75332F62-A66B-4F50-8102-72E9B740C5FF}"/>
    <cellStyle name="Notas 3 2 6 4" xfId="12406" xr:uid="{F8C34322-AC44-4C30-A16F-CD54D047A300}"/>
    <cellStyle name="Notas 3 2 7" xfId="5415" xr:uid="{00000000-0005-0000-0000-000065260000}"/>
    <cellStyle name="Notas 3 2 7 2" xfId="7659" xr:uid="{00000000-0005-0000-0000-000066260000}"/>
    <cellStyle name="Notas 3 2 7 2 2" xfId="14166" xr:uid="{6BFC2FC9-671E-45D4-B5D8-E9349D59CD68}"/>
    <cellStyle name="Notas 3 2 7 3" xfId="9437" xr:uid="{00000000-0005-0000-0000-000067260000}"/>
    <cellStyle name="Notas 3 2 7 3 2" xfId="15943" xr:uid="{5EC317CF-4376-4AAF-8B6A-FEB89BB33405}"/>
    <cellStyle name="Notas 3 2 7 4" xfId="12407" xr:uid="{D2D0C694-6EA2-4046-86EB-F105900DFF30}"/>
    <cellStyle name="Notas 3 2 8" xfId="5416" xr:uid="{00000000-0005-0000-0000-000068260000}"/>
    <cellStyle name="Notas 3 2 8 2" xfId="7660" xr:uid="{00000000-0005-0000-0000-000069260000}"/>
    <cellStyle name="Notas 3 2 8 2 2" xfId="14167" xr:uid="{4FF6492B-932F-46A0-A14B-562B4BE7BF8E}"/>
    <cellStyle name="Notas 3 2 8 3" xfId="9438" xr:uid="{00000000-0005-0000-0000-00006A260000}"/>
    <cellStyle name="Notas 3 2 8 3 2" xfId="15944" xr:uid="{7DCC9D34-9E56-4608-A4E7-DB4F583D944F}"/>
    <cellStyle name="Notas 3 2 8 4" xfId="12408" xr:uid="{826CF314-2A20-4D13-8D76-DF2E238A1659}"/>
    <cellStyle name="Notas 3 2 9" xfId="5417" xr:uid="{00000000-0005-0000-0000-00006B260000}"/>
    <cellStyle name="Notas 3 2 9 2" xfId="7661" xr:uid="{00000000-0005-0000-0000-00006C260000}"/>
    <cellStyle name="Notas 3 2 9 2 2" xfId="14168" xr:uid="{320DF143-2E67-4A72-B040-65CC448DC72A}"/>
    <cellStyle name="Notas 3 2 9 3" xfId="9439" xr:uid="{00000000-0005-0000-0000-00006D260000}"/>
    <cellStyle name="Notas 3 2 9 3 2" xfId="15945" xr:uid="{EF30BA71-A809-42FE-87C4-820C7042685F}"/>
    <cellStyle name="Notas 3 2 9 4" xfId="12409" xr:uid="{BB90A0CB-449F-4BDD-8159-003A8FB145F0}"/>
    <cellStyle name="Notas 3 20" xfId="5418" xr:uid="{00000000-0005-0000-0000-00006E260000}"/>
    <cellStyle name="Notas 3 20 2" xfId="7662" xr:uid="{00000000-0005-0000-0000-00006F260000}"/>
    <cellStyle name="Notas 3 20 2 2" xfId="14169" xr:uid="{695895C2-0A3B-4473-B6CA-6B4441AAAA0B}"/>
    <cellStyle name="Notas 3 20 3" xfId="9440" xr:uid="{00000000-0005-0000-0000-000070260000}"/>
    <cellStyle name="Notas 3 20 3 2" xfId="15946" xr:uid="{3FD9DCEE-545B-4008-A99B-831D23D71F48}"/>
    <cellStyle name="Notas 3 20 4" xfId="12410" xr:uid="{7C583651-5FC9-4779-8830-A7E79E76900D}"/>
    <cellStyle name="Notas 3 21" xfId="5419" xr:uid="{00000000-0005-0000-0000-000071260000}"/>
    <cellStyle name="Notas 3 21 2" xfId="7663" xr:uid="{00000000-0005-0000-0000-000072260000}"/>
    <cellStyle name="Notas 3 21 2 2" xfId="14170" xr:uid="{162E148F-367B-4886-8EA2-FF4F957B2487}"/>
    <cellStyle name="Notas 3 21 3" xfId="9441" xr:uid="{00000000-0005-0000-0000-000073260000}"/>
    <cellStyle name="Notas 3 21 3 2" xfId="15947" xr:uid="{85FE6EAC-67B6-472F-A78F-BD6A2B85691D}"/>
    <cellStyle name="Notas 3 21 4" xfId="12411" xr:uid="{3ABB3020-CF4A-409E-9786-B4CAF9C08324}"/>
    <cellStyle name="Notas 3 22" xfId="5420" xr:uid="{00000000-0005-0000-0000-000074260000}"/>
    <cellStyle name="Notas 3 22 2" xfId="7664" xr:uid="{00000000-0005-0000-0000-000075260000}"/>
    <cellStyle name="Notas 3 22 2 2" xfId="14171" xr:uid="{34EC671C-8C88-46AD-9E6D-D95416782AB8}"/>
    <cellStyle name="Notas 3 22 3" xfId="9442" xr:uid="{00000000-0005-0000-0000-000076260000}"/>
    <cellStyle name="Notas 3 22 3 2" xfId="15948" xr:uid="{FAFD48D6-2ED0-4D9B-B832-A94588575203}"/>
    <cellStyle name="Notas 3 22 4" xfId="12412" xr:uid="{3ED11D97-B28E-4F95-A776-A9602211FB8E}"/>
    <cellStyle name="Notas 3 23" xfId="5421" xr:uid="{00000000-0005-0000-0000-000077260000}"/>
    <cellStyle name="Notas 3 23 2" xfId="7665" xr:uid="{00000000-0005-0000-0000-000078260000}"/>
    <cellStyle name="Notas 3 23 2 2" xfId="14172" xr:uid="{F258392A-895D-4E29-BE25-46B7433CEC0F}"/>
    <cellStyle name="Notas 3 23 3" xfId="9443" xr:uid="{00000000-0005-0000-0000-000079260000}"/>
    <cellStyle name="Notas 3 23 3 2" xfId="15949" xr:uid="{75D0CFAB-D106-457D-BF77-5F51EB4082D7}"/>
    <cellStyle name="Notas 3 23 4" xfId="12413" xr:uid="{BEC9083A-6B38-40B3-9CB0-E04CB2E3F7AB}"/>
    <cellStyle name="Notas 3 24" xfId="5422" xr:uid="{00000000-0005-0000-0000-00007A260000}"/>
    <cellStyle name="Notas 3 24 2" xfId="7666" xr:uid="{00000000-0005-0000-0000-00007B260000}"/>
    <cellStyle name="Notas 3 24 2 2" xfId="14173" xr:uid="{FBD82BAB-FBBE-4E57-8F56-90541F17129F}"/>
    <cellStyle name="Notas 3 24 3" xfId="9444" xr:uid="{00000000-0005-0000-0000-00007C260000}"/>
    <cellStyle name="Notas 3 24 3 2" xfId="15950" xr:uid="{244F4EC2-8AA0-451D-816A-1E6DF2C477DD}"/>
    <cellStyle name="Notas 3 24 4" xfId="12414" xr:uid="{6FF56992-EEFE-40FB-AD53-B6FDFAF96E51}"/>
    <cellStyle name="Notas 3 25" xfId="5423" xr:uid="{00000000-0005-0000-0000-00007D260000}"/>
    <cellStyle name="Notas 3 25 2" xfId="7667" xr:uid="{00000000-0005-0000-0000-00007E260000}"/>
    <cellStyle name="Notas 3 25 2 2" xfId="14174" xr:uid="{D73B040B-7E67-44FD-82D4-F540622372DE}"/>
    <cellStyle name="Notas 3 25 3" xfId="9445" xr:uid="{00000000-0005-0000-0000-00007F260000}"/>
    <cellStyle name="Notas 3 25 3 2" xfId="15951" xr:uid="{DDDD7EDE-271E-448B-A733-3E357917B5C5}"/>
    <cellStyle name="Notas 3 25 4" xfId="12415" xr:uid="{BA4E3380-A35F-410C-BDD7-D5FE21F6F44C}"/>
    <cellStyle name="Notas 3 3" xfId="5424" xr:uid="{00000000-0005-0000-0000-000080260000}"/>
    <cellStyle name="Notas 3 3 2" xfId="7668" xr:uid="{00000000-0005-0000-0000-000081260000}"/>
    <cellStyle name="Notas 3 3 2 2" xfId="14175" xr:uid="{132DEEB7-57A8-4B47-A5B6-D52E0C084669}"/>
    <cellStyle name="Notas 3 3 3" xfId="9446" xr:uid="{00000000-0005-0000-0000-000082260000}"/>
    <cellStyle name="Notas 3 3 3 2" xfId="15952" xr:uid="{C59DC2C8-9609-446E-A02E-CA30E69A2379}"/>
    <cellStyle name="Notas 3 3 4" xfId="12416" xr:uid="{B2F339AE-BCE4-440A-8702-20D17CD3E059}"/>
    <cellStyle name="Notas 3 4" xfId="5425" xr:uid="{00000000-0005-0000-0000-000083260000}"/>
    <cellStyle name="Notas 3 4 2" xfId="7669" xr:uid="{00000000-0005-0000-0000-000084260000}"/>
    <cellStyle name="Notas 3 4 2 2" xfId="14176" xr:uid="{A697383D-145C-4966-AD83-993AAC4D631C}"/>
    <cellStyle name="Notas 3 4 3" xfId="9447" xr:uid="{00000000-0005-0000-0000-000085260000}"/>
    <cellStyle name="Notas 3 4 3 2" xfId="15953" xr:uid="{F3CE480E-5C24-4E0B-B0C3-735EAF94FB13}"/>
    <cellStyle name="Notas 3 4 4" xfId="12417" xr:uid="{D65D8F1E-0B87-4AC6-A212-DFC3B037A765}"/>
    <cellStyle name="Notas 3 5" xfId="5426" xr:uid="{00000000-0005-0000-0000-000086260000}"/>
    <cellStyle name="Notas 3 5 2" xfId="7670" xr:uid="{00000000-0005-0000-0000-000087260000}"/>
    <cellStyle name="Notas 3 5 2 2" xfId="14177" xr:uid="{84DCEE12-B4B6-434B-AB37-7DE96FBF71AC}"/>
    <cellStyle name="Notas 3 5 3" xfId="9448" xr:uid="{00000000-0005-0000-0000-000088260000}"/>
    <cellStyle name="Notas 3 5 3 2" xfId="15954" xr:uid="{E251FB42-0D1F-4899-B048-88CF26E93072}"/>
    <cellStyle name="Notas 3 5 4" xfId="12418" xr:uid="{6576A10B-1DD0-4CF6-8713-D72000BB7C60}"/>
    <cellStyle name="Notas 3 6" xfId="5427" xr:uid="{00000000-0005-0000-0000-000089260000}"/>
    <cellStyle name="Notas 3 6 2" xfId="7671" xr:uid="{00000000-0005-0000-0000-00008A260000}"/>
    <cellStyle name="Notas 3 6 2 2" xfId="14178" xr:uid="{6B1716A9-C5EB-41B3-9DCA-959EE10A96BC}"/>
    <cellStyle name="Notas 3 6 3" xfId="9449" xr:uid="{00000000-0005-0000-0000-00008B260000}"/>
    <cellStyle name="Notas 3 6 3 2" xfId="15955" xr:uid="{B512DEE3-79AA-4FAC-83E4-293840455544}"/>
    <cellStyle name="Notas 3 6 4" xfId="12419" xr:uid="{2F614919-13C6-4827-9DD5-7216D49E0886}"/>
    <cellStyle name="Notas 3 7" xfId="5428" xr:uid="{00000000-0005-0000-0000-00008C260000}"/>
    <cellStyle name="Notas 3 7 2" xfId="7672" xr:uid="{00000000-0005-0000-0000-00008D260000}"/>
    <cellStyle name="Notas 3 7 2 2" xfId="14179" xr:uid="{0EFC6BD1-741A-4D3E-94BC-21DA85B69FBC}"/>
    <cellStyle name="Notas 3 7 3" xfId="9450" xr:uid="{00000000-0005-0000-0000-00008E260000}"/>
    <cellStyle name="Notas 3 7 3 2" xfId="15956" xr:uid="{868836EE-D315-4F57-8DD6-28A76E79D585}"/>
    <cellStyle name="Notas 3 7 4" xfId="12420" xr:uid="{01C2C192-4516-43F8-A230-77B01F9E9020}"/>
    <cellStyle name="Notas 3 8" xfId="5429" xr:uid="{00000000-0005-0000-0000-00008F260000}"/>
    <cellStyle name="Notas 3 8 2" xfId="7673" xr:uid="{00000000-0005-0000-0000-000090260000}"/>
    <cellStyle name="Notas 3 8 2 2" xfId="14180" xr:uid="{0EEFE67B-9BB4-4AC1-B827-D174917D74C0}"/>
    <cellStyle name="Notas 3 8 3" xfId="9451" xr:uid="{00000000-0005-0000-0000-000091260000}"/>
    <cellStyle name="Notas 3 8 3 2" xfId="15957" xr:uid="{1448A900-91D1-45BA-AADF-91E8511D6361}"/>
    <cellStyle name="Notas 3 8 4" xfId="12421" xr:uid="{3F6A9C9D-7110-4E30-AB36-5CC5639B8785}"/>
    <cellStyle name="Notas 3 9" xfId="5430" xr:uid="{00000000-0005-0000-0000-000092260000}"/>
    <cellStyle name="Notas 3 9 2" xfId="7674" xr:uid="{00000000-0005-0000-0000-000093260000}"/>
    <cellStyle name="Notas 3 9 2 2" xfId="14181" xr:uid="{BC62A6C0-DA01-476A-BACB-FC9CF2352927}"/>
    <cellStyle name="Notas 3 9 3" xfId="9452" xr:uid="{00000000-0005-0000-0000-000094260000}"/>
    <cellStyle name="Notas 3 9 3 2" xfId="15958" xr:uid="{D7C7CCAA-CC63-4FEE-BCA4-C72F8CFA1D49}"/>
    <cellStyle name="Notas 3 9 4" xfId="12422" xr:uid="{2938C930-134F-400E-9DF2-C5C61D19FF42}"/>
    <cellStyle name="Notas 30" xfId="5431" xr:uid="{00000000-0005-0000-0000-000095260000}"/>
    <cellStyle name="Notas 30 2" xfId="7675" xr:uid="{00000000-0005-0000-0000-000096260000}"/>
    <cellStyle name="Notas 30 2 2" xfId="14182" xr:uid="{03CF6539-6164-4050-AF35-F8C8D748B3E4}"/>
    <cellStyle name="Notas 30 3" xfId="9453" xr:uid="{00000000-0005-0000-0000-000097260000}"/>
    <cellStyle name="Notas 30 3 2" xfId="15959" xr:uid="{7144AB99-DFEF-4527-AFD6-71777287CE00}"/>
    <cellStyle name="Notas 30 4" xfId="12423" xr:uid="{9CDC0FD9-2F9E-47FB-8A03-E217D60BEF15}"/>
    <cellStyle name="Notas 31" xfId="5432" xr:uid="{00000000-0005-0000-0000-000098260000}"/>
    <cellStyle name="Notas 31 2" xfId="7676" xr:uid="{00000000-0005-0000-0000-000099260000}"/>
    <cellStyle name="Notas 31 2 2" xfId="14183" xr:uid="{6B1A357F-33A6-4A8D-A284-F8DCC011CA89}"/>
    <cellStyle name="Notas 31 3" xfId="9454" xr:uid="{00000000-0005-0000-0000-00009A260000}"/>
    <cellStyle name="Notas 31 3 2" xfId="15960" xr:uid="{03FD5293-EDEC-49EC-8E37-181A593F79F3}"/>
    <cellStyle name="Notas 31 4" xfId="12424" xr:uid="{C6885E83-E075-4B45-8A9E-CC53E413ADB7}"/>
    <cellStyle name="Notas 32" xfId="5433" xr:uid="{00000000-0005-0000-0000-00009B260000}"/>
    <cellStyle name="Notas 32 2" xfId="7677" xr:uid="{00000000-0005-0000-0000-00009C260000}"/>
    <cellStyle name="Notas 32 2 2" xfId="14184" xr:uid="{4C069E64-0543-4927-A249-DED1030B98B6}"/>
    <cellStyle name="Notas 32 3" xfId="9455" xr:uid="{00000000-0005-0000-0000-00009D260000}"/>
    <cellStyle name="Notas 32 3 2" xfId="15961" xr:uid="{1875BB84-AA76-4A9C-8639-AB38CE936D9B}"/>
    <cellStyle name="Notas 32 4" xfId="12425" xr:uid="{F99F417A-57F2-488D-8A3B-8109D45F4506}"/>
    <cellStyle name="Notas 33" xfId="5434" xr:uid="{00000000-0005-0000-0000-00009E260000}"/>
    <cellStyle name="Notas 33 2" xfId="7678" xr:uid="{00000000-0005-0000-0000-00009F260000}"/>
    <cellStyle name="Notas 33 2 2" xfId="14185" xr:uid="{98959178-48BC-4E56-BB68-056705EFE3A3}"/>
    <cellStyle name="Notas 33 3" xfId="9456" xr:uid="{00000000-0005-0000-0000-0000A0260000}"/>
    <cellStyle name="Notas 33 3 2" xfId="15962" xr:uid="{ECD9DF40-4443-4E7E-BCD0-88EB06C683C1}"/>
    <cellStyle name="Notas 33 4" xfId="12426" xr:uid="{6AACB89B-D55F-4C89-BFC8-C5A81F7DB7AE}"/>
    <cellStyle name="Notas 34" xfId="5435" xr:uid="{00000000-0005-0000-0000-0000A1260000}"/>
    <cellStyle name="Notas 34 2" xfId="7679" xr:uid="{00000000-0005-0000-0000-0000A2260000}"/>
    <cellStyle name="Notas 34 2 2" xfId="14186" xr:uid="{D473B7F8-4092-4779-8967-AF1784B8D24A}"/>
    <cellStyle name="Notas 34 3" xfId="9457" xr:uid="{00000000-0005-0000-0000-0000A3260000}"/>
    <cellStyle name="Notas 34 3 2" xfId="15963" xr:uid="{DA0386FA-58DC-47E0-9A8C-2F3F99D867CF}"/>
    <cellStyle name="Notas 34 4" xfId="12427" xr:uid="{85AB82D5-1D45-4A36-BDBE-E6441879A3AF}"/>
    <cellStyle name="Notas 35" xfId="5436" xr:uid="{00000000-0005-0000-0000-0000A4260000}"/>
    <cellStyle name="Notas 35 2" xfId="7680" xr:uid="{00000000-0005-0000-0000-0000A5260000}"/>
    <cellStyle name="Notas 35 2 2" xfId="14187" xr:uid="{4922D3EA-A012-49CC-8B5F-6336EC964257}"/>
    <cellStyle name="Notas 35 3" xfId="9458" xr:uid="{00000000-0005-0000-0000-0000A6260000}"/>
    <cellStyle name="Notas 35 3 2" xfId="15964" xr:uid="{BEF4A2AB-B65D-40AB-95E9-596C0C9AA98C}"/>
    <cellStyle name="Notas 35 4" xfId="12428" xr:uid="{3DFA65F2-F21A-4ADC-B15A-FF9B1AD7559D}"/>
    <cellStyle name="Notas 36" xfId="5437" xr:uid="{00000000-0005-0000-0000-0000A7260000}"/>
    <cellStyle name="Notas 36 2" xfId="7681" xr:uid="{00000000-0005-0000-0000-0000A8260000}"/>
    <cellStyle name="Notas 36 2 2" xfId="14188" xr:uid="{3F0A0411-38EA-4EA8-8498-E23DC0CB48F6}"/>
    <cellStyle name="Notas 36 3" xfId="9459" xr:uid="{00000000-0005-0000-0000-0000A9260000}"/>
    <cellStyle name="Notas 36 3 2" xfId="15965" xr:uid="{19917103-2948-4FCB-B768-4EFF4066DD58}"/>
    <cellStyle name="Notas 36 4" xfId="12429" xr:uid="{93CF2EDA-C1F3-485D-BBF9-87B0E4BC7658}"/>
    <cellStyle name="Notas 37" xfId="5438" xr:uid="{00000000-0005-0000-0000-0000AA260000}"/>
    <cellStyle name="Notas 37 2" xfId="7682" xr:uid="{00000000-0005-0000-0000-0000AB260000}"/>
    <cellStyle name="Notas 37 2 2" xfId="14189" xr:uid="{08A23F90-111D-4729-903D-F6D924724E0C}"/>
    <cellStyle name="Notas 37 3" xfId="9460" xr:uid="{00000000-0005-0000-0000-0000AC260000}"/>
    <cellStyle name="Notas 37 3 2" xfId="15966" xr:uid="{0B415532-3F2D-431F-88B8-2E34D4082551}"/>
    <cellStyle name="Notas 37 4" xfId="12430" xr:uid="{99944829-8C06-4D9E-8C99-EDCDEB5EB4EC}"/>
    <cellStyle name="Notas 38" xfId="5439" xr:uid="{00000000-0005-0000-0000-0000AD260000}"/>
    <cellStyle name="Notas 38 2" xfId="7683" xr:uid="{00000000-0005-0000-0000-0000AE260000}"/>
    <cellStyle name="Notas 38 2 2" xfId="14190" xr:uid="{D33E30A5-6248-46F0-8835-F2BCC64271AF}"/>
    <cellStyle name="Notas 38 3" xfId="9461" xr:uid="{00000000-0005-0000-0000-0000AF260000}"/>
    <cellStyle name="Notas 38 3 2" xfId="15967" xr:uid="{C89613FF-0E09-45C3-8ECD-C046392CB22D}"/>
    <cellStyle name="Notas 38 4" xfId="12431" xr:uid="{115D2489-3EF3-4A70-A10E-AB37B49423A5}"/>
    <cellStyle name="Notas 4" xfId="5440" xr:uid="{00000000-0005-0000-0000-0000B0260000}"/>
    <cellStyle name="Notas 4 1" xfId="10769" xr:uid="{00000000-0005-0000-0000-0000B1260000}"/>
    <cellStyle name="Notas 4 10" xfId="5441" xr:uid="{00000000-0005-0000-0000-0000B2260000}"/>
    <cellStyle name="Notas 4 10 2" xfId="7685" xr:uid="{00000000-0005-0000-0000-0000B3260000}"/>
    <cellStyle name="Notas 4 10 2 2" xfId="14192" xr:uid="{57B3A687-89E5-40B9-9915-C0A1564D4209}"/>
    <cellStyle name="Notas 4 10 3" xfId="9463" xr:uid="{00000000-0005-0000-0000-0000B4260000}"/>
    <cellStyle name="Notas 4 10 3 2" xfId="15969" xr:uid="{F7D4507B-BF84-4F30-B935-BCE84110B385}"/>
    <cellStyle name="Notas 4 10 4" xfId="12433" xr:uid="{D65C296C-0DDD-4A15-A87B-2D7CC6D4AB9B}"/>
    <cellStyle name="Notas 4 11" xfId="5442" xr:uid="{00000000-0005-0000-0000-0000B5260000}"/>
    <cellStyle name="Notas 4 11 2" xfId="7686" xr:uid="{00000000-0005-0000-0000-0000B6260000}"/>
    <cellStyle name="Notas 4 11 2 2" xfId="14193" xr:uid="{9DF9917B-BD7F-4D93-94B6-353D665C3A28}"/>
    <cellStyle name="Notas 4 11 3" xfId="9464" xr:uid="{00000000-0005-0000-0000-0000B7260000}"/>
    <cellStyle name="Notas 4 11 3 2" xfId="15970" xr:uid="{DC9CED4A-64A1-4DD8-AB7F-3BAAE7CCF79A}"/>
    <cellStyle name="Notas 4 11 4" xfId="12434" xr:uid="{687AF3F9-E60D-4D29-8E35-F40E5F98829B}"/>
    <cellStyle name="Notas 4 12" xfId="5443" xr:uid="{00000000-0005-0000-0000-0000B8260000}"/>
    <cellStyle name="Notas 4 12 2" xfId="7687" xr:uid="{00000000-0005-0000-0000-0000B9260000}"/>
    <cellStyle name="Notas 4 12 2 2" xfId="14194" xr:uid="{88DE927E-1093-42C9-AEF7-C8DAEA47F190}"/>
    <cellStyle name="Notas 4 12 3" xfId="9465" xr:uid="{00000000-0005-0000-0000-0000BA260000}"/>
    <cellStyle name="Notas 4 12 3 2" xfId="15971" xr:uid="{A11E1B76-8895-4B67-A52F-55CB5285DBF2}"/>
    <cellStyle name="Notas 4 12 4" xfId="12435" xr:uid="{E6A70B37-B6B9-4115-957B-7C7156F27FD8}"/>
    <cellStyle name="Notas 4 13" xfId="5444" xr:uid="{00000000-0005-0000-0000-0000BB260000}"/>
    <cellStyle name="Notas 4 13 2" xfId="7688" xr:uid="{00000000-0005-0000-0000-0000BC260000}"/>
    <cellStyle name="Notas 4 13 2 2" xfId="14195" xr:uid="{69DADEDD-A69E-46C6-85C3-35923B455D63}"/>
    <cellStyle name="Notas 4 13 3" xfId="9466" xr:uid="{00000000-0005-0000-0000-0000BD260000}"/>
    <cellStyle name="Notas 4 13 3 2" xfId="15972" xr:uid="{3A5EA48B-80BC-43E7-AB1E-B17F7F7F7F8C}"/>
    <cellStyle name="Notas 4 13 4" xfId="12436" xr:uid="{8132799A-6BD5-4555-9092-4FB039C2E29B}"/>
    <cellStyle name="Notas 4 14" xfId="5445" xr:uid="{00000000-0005-0000-0000-0000BE260000}"/>
    <cellStyle name="Notas 4 14 2" xfId="7689" xr:uid="{00000000-0005-0000-0000-0000BF260000}"/>
    <cellStyle name="Notas 4 14 2 2" xfId="14196" xr:uid="{E1DED6C0-287D-49E4-A548-B73269B0AB51}"/>
    <cellStyle name="Notas 4 14 3" xfId="9467" xr:uid="{00000000-0005-0000-0000-0000C0260000}"/>
    <cellStyle name="Notas 4 14 3 2" xfId="15973" xr:uid="{BD16AC33-8FC8-4B74-BA9D-7EF6B407DB71}"/>
    <cellStyle name="Notas 4 14 4" xfId="12437" xr:uid="{80691ACE-9579-4DCA-94D4-474B83CDEDEC}"/>
    <cellStyle name="Notas 4 15" xfId="5446" xr:uid="{00000000-0005-0000-0000-0000C1260000}"/>
    <cellStyle name="Notas 4 15 2" xfId="7690" xr:uid="{00000000-0005-0000-0000-0000C2260000}"/>
    <cellStyle name="Notas 4 15 2 2" xfId="14197" xr:uid="{C2D61A3F-671A-47BB-A413-7A8CBD03251F}"/>
    <cellStyle name="Notas 4 15 3" xfId="9468" xr:uid="{00000000-0005-0000-0000-0000C3260000}"/>
    <cellStyle name="Notas 4 15 3 2" xfId="15974" xr:uid="{951C9BD8-5808-4371-89B0-3A57CC5C79F8}"/>
    <cellStyle name="Notas 4 15 4" xfId="12438" xr:uid="{DCF1EE24-F7EF-4971-8FF7-D9CF806641D9}"/>
    <cellStyle name="Notas 4 16" xfId="5447" xr:uid="{00000000-0005-0000-0000-0000C4260000}"/>
    <cellStyle name="Notas 4 16 2" xfId="7691" xr:uid="{00000000-0005-0000-0000-0000C5260000}"/>
    <cellStyle name="Notas 4 16 2 2" xfId="14198" xr:uid="{C3C2678F-0D33-4417-A3DC-D4999CEC3165}"/>
    <cellStyle name="Notas 4 16 3" xfId="9469" xr:uid="{00000000-0005-0000-0000-0000C6260000}"/>
    <cellStyle name="Notas 4 16 3 2" xfId="15975" xr:uid="{9D04DAA4-99F4-489A-8496-56DE4DD8A738}"/>
    <cellStyle name="Notas 4 16 4" xfId="12439" xr:uid="{731D0032-A511-4216-9A3B-AC932310F600}"/>
    <cellStyle name="Notas 4 17" xfId="5448" xr:uid="{00000000-0005-0000-0000-0000C7260000}"/>
    <cellStyle name="Notas 4 17 2" xfId="7692" xr:uid="{00000000-0005-0000-0000-0000C8260000}"/>
    <cellStyle name="Notas 4 17 2 2" xfId="14199" xr:uid="{CF523888-97E9-4E56-9EE7-4680E8C8B256}"/>
    <cellStyle name="Notas 4 17 3" xfId="9470" xr:uid="{00000000-0005-0000-0000-0000C9260000}"/>
    <cellStyle name="Notas 4 17 3 2" xfId="15976" xr:uid="{ABEF5610-4F5D-42E6-A64E-C4E13F24FB23}"/>
    <cellStyle name="Notas 4 17 4" xfId="12440" xr:uid="{59E6E294-AD79-46EF-9228-651044A5182C}"/>
    <cellStyle name="Notas 4 18" xfId="5449" xr:uid="{00000000-0005-0000-0000-0000CA260000}"/>
    <cellStyle name="Notas 4 18 2" xfId="7693" xr:uid="{00000000-0005-0000-0000-0000CB260000}"/>
    <cellStyle name="Notas 4 18 2 2" xfId="14200" xr:uid="{3A54D210-2D4E-4F0A-AA49-B17B4ED09DD3}"/>
    <cellStyle name="Notas 4 18 3" xfId="9471" xr:uid="{00000000-0005-0000-0000-0000CC260000}"/>
    <cellStyle name="Notas 4 18 3 2" xfId="15977" xr:uid="{703E123C-0150-42A9-9DB1-457A990B74CE}"/>
    <cellStyle name="Notas 4 18 4" xfId="12441" xr:uid="{A6B60DAD-72E5-472C-A96E-F9029AA9F2B2}"/>
    <cellStyle name="Notas 4 19" xfId="5450" xr:uid="{00000000-0005-0000-0000-0000CD260000}"/>
    <cellStyle name="Notas 4 19 2" xfId="7694" xr:uid="{00000000-0005-0000-0000-0000CE260000}"/>
    <cellStyle name="Notas 4 19 2 2" xfId="14201" xr:uid="{6CCFF6DF-9EC2-4774-8CDF-88AA1A3DB191}"/>
    <cellStyle name="Notas 4 19 3" xfId="9472" xr:uid="{00000000-0005-0000-0000-0000CF260000}"/>
    <cellStyle name="Notas 4 19 3 2" xfId="15978" xr:uid="{E95AA71E-EC19-4318-98DB-BFA695CED7E3}"/>
    <cellStyle name="Notas 4 19 4" xfId="12442" xr:uid="{BAE4DF6E-9DE0-44F8-A2A7-71A6EE4E366E}"/>
    <cellStyle name="Notas 4 2" xfId="5451" xr:uid="{00000000-0005-0000-0000-0000D0260000}"/>
    <cellStyle name="Notas 4 2 2" xfId="7695" xr:uid="{00000000-0005-0000-0000-0000D1260000}"/>
    <cellStyle name="Notas 4 2 2 2" xfId="14202" xr:uid="{F9E23FDB-BFEA-4E06-926E-71348B2242C7}"/>
    <cellStyle name="Notas 4 2 3" xfId="9473" xr:uid="{00000000-0005-0000-0000-0000D2260000}"/>
    <cellStyle name="Notas 4 2 3 2" xfId="15979" xr:uid="{91B89612-8611-488C-B7B6-D710443DAA5C}"/>
    <cellStyle name="Notas 4 2 4" xfId="12443" xr:uid="{E396D69A-4159-446E-8FA4-2C5B4F2A4CEF}"/>
    <cellStyle name="Notas 4 20" xfId="5452" xr:uid="{00000000-0005-0000-0000-0000D3260000}"/>
    <cellStyle name="Notas 4 20 2" xfId="7696" xr:uid="{00000000-0005-0000-0000-0000D4260000}"/>
    <cellStyle name="Notas 4 20 2 2" xfId="14203" xr:uid="{913ACA47-ED7F-48DF-AC49-93D2281FC6B5}"/>
    <cellStyle name="Notas 4 20 3" xfId="9474" xr:uid="{00000000-0005-0000-0000-0000D5260000}"/>
    <cellStyle name="Notas 4 20 3 2" xfId="15980" xr:uid="{AA9E9566-8CC4-42C5-817B-47A0282F6DB1}"/>
    <cellStyle name="Notas 4 20 4" xfId="12444" xr:uid="{0A52D50E-6D43-4600-A0B4-D807957DCE07}"/>
    <cellStyle name="Notas 4 21" xfId="5453" xr:uid="{00000000-0005-0000-0000-0000D6260000}"/>
    <cellStyle name="Notas 4 21 2" xfId="7697" xr:uid="{00000000-0005-0000-0000-0000D7260000}"/>
    <cellStyle name="Notas 4 21 2 2" xfId="14204" xr:uid="{0C89A626-5FC7-441F-ACCA-E601BE809DF0}"/>
    <cellStyle name="Notas 4 21 3" xfId="9475" xr:uid="{00000000-0005-0000-0000-0000D8260000}"/>
    <cellStyle name="Notas 4 21 3 2" xfId="15981" xr:uid="{87327FCA-D236-4ADC-9DFC-FB9F073B81BA}"/>
    <cellStyle name="Notas 4 21 4" xfId="12445" xr:uid="{5BAE0D1F-054E-4AA4-A6F4-F597DDCF5E97}"/>
    <cellStyle name="Notas 4 22" xfId="5454" xr:uid="{00000000-0005-0000-0000-0000D9260000}"/>
    <cellStyle name="Notas 4 22 2" xfId="7698" xr:uid="{00000000-0005-0000-0000-0000DA260000}"/>
    <cellStyle name="Notas 4 22 2 2" xfId="14205" xr:uid="{F5F35EB1-155B-427A-9980-A505C4F9A24C}"/>
    <cellStyle name="Notas 4 22 3" xfId="9476" xr:uid="{00000000-0005-0000-0000-0000DB260000}"/>
    <cellStyle name="Notas 4 22 3 2" xfId="15982" xr:uid="{73FAE0CA-5212-451B-B43D-2153D8BA928F}"/>
    <cellStyle name="Notas 4 22 4" xfId="12446" xr:uid="{57AAB477-38E6-431E-8AB0-EE2D90D3D6A9}"/>
    <cellStyle name="Notas 4 23" xfId="5455" xr:uid="{00000000-0005-0000-0000-0000DC260000}"/>
    <cellStyle name="Notas 4 23 2" xfId="7699" xr:uid="{00000000-0005-0000-0000-0000DD260000}"/>
    <cellStyle name="Notas 4 23 2 2" xfId="14206" xr:uid="{4091A551-530F-4BA6-A5E0-9022EA3DEC02}"/>
    <cellStyle name="Notas 4 23 3" xfId="9477" xr:uid="{00000000-0005-0000-0000-0000DE260000}"/>
    <cellStyle name="Notas 4 23 3 2" xfId="15983" xr:uid="{E6330974-E942-4747-B53D-9151578CDCF2}"/>
    <cellStyle name="Notas 4 23 4" xfId="12447" xr:uid="{7D74135F-1D0A-478B-AFC9-9C27CCA39309}"/>
    <cellStyle name="Notas 4 24" xfId="5456" xr:uid="{00000000-0005-0000-0000-0000DF260000}"/>
    <cellStyle name="Notas 4 24 2" xfId="7700" xr:uid="{00000000-0005-0000-0000-0000E0260000}"/>
    <cellStyle name="Notas 4 24 2 2" xfId="14207" xr:uid="{676BF241-2529-4060-BB22-809259C39CB8}"/>
    <cellStyle name="Notas 4 24 3" xfId="9478" xr:uid="{00000000-0005-0000-0000-0000E1260000}"/>
    <cellStyle name="Notas 4 24 3 2" xfId="15984" xr:uid="{337139E9-ABA7-4140-BDEC-A548CAC1CFCE}"/>
    <cellStyle name="Notas 4 24 4" xfId="12448" xr:uid="{09D73EB2-3D19-40E0-A2C2-09A30F5B480E}"/>
    <cellStyle name="Notas 4 25" xfId="5457" xr:uid="{00000000-0005-0000-0000-0000E2260000}"/>
    <cellStyle name="Notas 4 25 2" xfId="7701" xr:uid="{00000000-0005-0000-0000-0000E3260000}"/>
    <cellStyle name="Notas 4 25 2 2" xfId="14208" xr:uid="{4A529DD1-6CFD-471D-939A-8478AB71A92F}"/>
    <cellStyle name="Notas 4 25 3" xfId="9479" xr:uid="{00000000-0005-0000-0000-0000E4260000}"/>
    <cellStyle name="Notas 4 25 3 2" xfId="15985" xr:uid="{1B189C5F-F000-44A5-AA91-6112B621084B}"/>
    <cellStyle name="Notas 4 25 4" xfId="12449" xr:uid="{4E08B26E-BC45-4E5A-A302-15C43F4B4E86}"/>
    <cellStyle name="Notas 4 26" xfId="7684" xr:uid="{00000000-0005-0000-0000-0000E5260000}"/>
    <cellStyle name="Notas 4 26 2" xfId="14191" xr:uid="{AB550259-C7A4-408C-A697-91AA670FE4CF}"/>
    <cellStyle name="Notas 4 27" xfId="9462" xr:uid="{00000000-0005-0000-0000-0000E6260000}"/>
    <cellStyle name="Notas 4 27 2" xfId="15968" xr:uid="{CBEFFD36-921E-40E7-8F77-4B013DC2EC3B}"/>
    <cellStyle name="Notas 4 28" xfId="12432" xr:uid="{DC5F20C7-52CE-4E84-B899-757F1B3ADEA0}"/>
    <cellStyle name="Notas 4 3" xfId="5458" xr:uid="{00000000-0005-0000-0000-0000E7260000}"/>
    <cellStyle name="Notas 4 3 2" xfId="7702" xr:uid="{00000000-0005-0000-0000-0000E8260000}"/>
    <cellStyle name="Notas 4 3 2 2" xfId="14209" xr:uid="{6D0E99EE-B2C3-492A-AC80-34CDF1E69A1D}"/>
    <cellStyle name="Notas 4 3 3" xfId="9480" xr:uid="{00000000-0005-0000-0000-0000E9260000}"/>
    <cellStyle name="Notas 4 3 3 2" xfId="15986" xr:uid="{5645E523-1C07-4A36-A3CB-BE666149FD87}"/>
    <cellStyle name="Notas 4 3 4" xfId="12450" xr:uid="{6236820E-A7A6-4598-B1B7-23F369A97F62}"/>
    <cellStyle name="Notas 4 4" xfId="5459" xr:uid="{00000000-0005-0000-0000-0000EA260000}"/>
    <cellStyle name="Notas 4 4 2" xfId="7703" xr:uid="{00000000-0005-0000-0000-0000EB260000}"/>
    <cellStyle name="Notas 4 4 2 2" xfId="14210" xr:uid="{330BACEA-1B7B-4969-8B7C-B6EE2F4AB4CD}"/>
    <cellStyle name="Notas 4 4 3" xfId="9481" xr:uid="{00000000-0005-0000-0000-0000EC260000}"/>
    <cellStyle name="Notas 4 4 3 2" xfId="15987" xr:uid="{AA569921-2BC6-4E43-8A9B-716B9D40FB94}"/>
    <cellStyle name="Notas 4 4 4" xfId="12451" xr:uid="{5BFF5583-AEA1-4F32-9349-D2350BD7B30E}"/>
    <cellStyle name="Notas 4 5" xfId="5460" xr:uid="{00000000-0005-0000-0000-0000ED260000}"/>
    <cellStyle name="Notas 4 5 2" xfId="7704" xr:uid="{00000000-0005-0000-0000-0000EE260000}"/>
    <cellStyle name="Notas 4 5 2 2" xfId="14211" xr:uid="{9F6163D0-F46F-44B3-BAF9-E9F81C5DF479}"/>
    <cellStyle name="Notas 4 5 3" xfId="9482" xr:uid="{00000000-0005-0000-0000-0000EF260000}"/>
    <cellStyle name="Notas 4 5 3 2" xfId="15988" xr:uid="{0BEBF5BF-8F06-4DE8-B38A-22E03519BB81}"/>
    <cellStyle name="Notas 4 5 4" xfId="12452" xr:uid="{9DEF2A34-1320-4E0F-886B-E4C104933212}"/>
    <cellStyle name="Notas 4 6" xfId="5461" xr:uid="{00000000-0005-0000-0000-0000F0260000}"/>
    <cellStyle name="Notas 4 6 2" xfId="7705" xr:uid="{00000000-0005-0000-0000-0000F1260000}"/>
    <cellStyle name="Notas 4 6 2 2" xfId="14212" xr:uid="{8F596566-7BE2-498C-8289-F85E72D5C547}"/>
    <cellStyle name="Notas 4 6 3" xfId="9483" xr:uid="{00000000-0005-0000-0000-0000F2260000}"/>
    <cellStyle name="Notas 4 6 3 2" xfId="15989" xr:uid="{C9F8A03B-0379-41A5-A78D-70E94F935F43}"/>
    <cellStyle name="Notas 4 6 4" xfId="12453" xr:uid="{72F4B921-89B8-4CED-A176-311A21C361B9}"/>
    <cellStyle name="Notas 4 7" xfId="5462" xr:uid="{00000000-0005-0000-0000-0000F3260000}"/>
    <cellStyle name="Notas 4 7 2" xfId="7706" xr:uid="{00000000-0005-0000-0000-0000F4260000}"/>
    <cellStyle name="Notas 4 7 2 2" xfId="14213" xr:uid="{1F68BF7B-C20D-4E0E-B245-4A4A557D305A}"/>
    <cellStyle name="Notas 4 7 3" xfId="9484" xr:uid="{00000000-0005-0000-0000-0000F5260000}"/>
    <cellStyle name="Notas 4 7 3 2" xfId="15990" xr:uid="{EBFB1FB6-86B6-404D-B64F-2E4F0EB965AC}"/>
    <cellStyle name="Notas 4 7 4" xfId="12454" xr:uid="{CD428AA3-C005-4652-9446-83726B128546}"/>
    <cellStyle name="Notas 4 8" xfId="5463" xr:uid="{00000000-0005-0000-0000-0000F6260000}"/>
    <cellStyle name="Notas 4 8 2" xfId="7707" xr:uid="{00000000-0005-0000-0000-0000F7260000}"/>
    <cellStyle name="Notas 4 8 2 2" xfId="14214" xr:uid="{013877CC-DBD3-4FBD-8072-C142C24FDA41}"/>
    <cellStyle name="Notas 4 8 3" xfId="9485" xr:uid="{00000000-0005-0000-0000-0000F8260000}"/>
    <cellStyle name="Notas 4 8 3 2" xfId="15991" xr:uid="{B591C2E7-D4FE-4012-8450-BA8ADB4F0798}"/>
    <cellStyle name="Notas 4 8 4" xfId="12455" xr:uid="{1140D038-471F-4711-AC22-CDD3B5399B3E}"/>
    <cellStyle name="Notas 4 9" xfId="5464" xr:uid="{00000000-0005-0000-0000-0000F9260000}"/>
    <cellStyle name="Notas 4 9 2" xfId="7708" xr:uid="{00000000-0005-0000-0000-0000FA260000}"/>
    <cellStyle name="Notas 4 9 2 2" xfId="14215" xr:uid="{45D3EF81-A73E-469B-BB16-287B2C903830}"/>
    <cellStyle name="Notas 4 9 3" xfId="9486" xr:uid="{00000000-0005-0000-0000-0000FB260000}"/>
    <cellStyle name="Notas 4 9 3 2" xfId="15992" xr:uid="{B54F21AD-F642-4B85-BFC6-4A016C59DC04}"/>
    <cellStyle name="Notas 4 9 4" xfId="12456" xr:uid="{45E8E07D-90C3-4E0D-967F-C8517AF2DE55}"/>
    <cellStyle name="Notas 5" xfId="5465" xr:uid="{00000000-0005-0000-0000-0000FC260000}"/>
    <cellStyle name="Notas 5 1" xfId="10770" xr:uid="{00000000-0005-0000-0000-0000FD260000}"/>
    <cellStyle name="Notas 5 10" xfId="5466" xr:uid="{00000000-0005-0000-0000-0000FE260000}"/>
    <cellStyle name="Notas 5 10 2" xfId="7710" xr:uid="{00000000-0005-0000-0000-0000FF260000}"/>
    <cellStyle name="Notas 5 10 2 2" xfId="14217" xr:uid="{23126EC3-3D97-4364-8D88-B1744C085094}"/>
    <cellStyle name="Notas 5 10 3" xfId="9488" xr:uid="{00000000-0005-0000-0000-000000270000}"/>
    <cellStyle name="Notas 5 10 3 2" xfId="15994" xr:uid="{702C8E27-7381-43A1-A86F-B39538CE9BE7}"/>
    <cellStyle name="Notas 5 10 4" xfId="12458" xr:uid="{A8E52134-8B3A-4978-BFAB-1A7206BF30F6}"/>
    <cellStyle name="Notas 5 11" xfId="5467" xr:uid="{00000000-0005-0000-0000-000001270000}"/>
    <cellStyle name="Notas 5 11 2" xfId="7711" xr:uid="{00000000-0005-0000-0000-000002270000}"/>
    <cellStyle name="Notas 5 11 2 2" xfId="14218" xr:uid="{ED856E84-4482-44C1-ABAB-116A992186D5}"/>
    <cellStyle name="Notas 5 11 3" xfId="9489" xr:uid="{00000000-0005-0000-0000-000003270000}"/>
    <cellStyle name="Notas 5 11 3 2" xfId="15995" xr:uid="{5DD141FA-14BD-4842-AD0F-BCD977950204}"/>
    <cellStyle name="Notas 5 11 4" xfId="12459" xr:uid="{20EABD5E-0BB6-4CA7-9F23-06E5F3E8503C}"/>
    <cellStyle name="Notas 5 12" xfId="5468" xr:uid="{00000000-0005-0000-0000-000004270000}"/>
    <cellStyle name="Notas 5 12 2" xfId="7712" xr:uid="{00000000-0005-0000-0000-000005270000}"/>
    <cellStyle name="Notas 5 12 2 2" xfId="14219" xr:uid="{C7B6AAA7-9EF1-4C85-9E8A-33F260AFFCE6}"/>
    <cellStyle name="Notas 5 12 3" xfId="9490" xr:uid="{00000000-0005-0000-0000-000006270000}"/>
    <cellStyle name="Notas 5 12 3 2" xfId="15996" xr:uid="{6EB0B9B7-4FA8-4DA1-A7A2-60CA08CB76D4}"/>
    <cellStyle name="Notas 5 12 4" xfId="12460" xr:uid="{2F9FEA19-37B4-46FC-A0E4-9D14EB9008E0}"/>
    <cellStyle name="Notas 5 13" xfId="5469" xr:uid="{00000000-0005-0000-0000-000007270000}"/>
    <cellStyle name="Notas 5 13 2" xfId="7713" xr:uid="{00000000-0005-0000-0000-000008270000}"/>
    <cellStyle name="Notas 5 13 2 2" xfId="14220" xr:uid="{FDC96B20-646F-44BF-9BF6-0886F958C684}"/>
    <cellStyle name="Notas 5 13 3" xfId="9491" xr:uid="{00000000-0005-0000-0000-000009270000}"/>
    <cellStyle name="Notas 5 13 3 2" xfId="15997" xr:uid="{A8A04748-A87C-4B2F-B0AC-908271C1C77C}"/>
    <cellStyle name="Notas 5 13 4" xfId="12461" xr:uid="{C5D4814C-CC22-4164-8F02-54EDD00F320B}"/>
    <cellStyle name="Notas 5 14" xfId="5470" xr:uid="{00000000-0005-0000-0000-00000A270000}"/>
    <cellStyle name="Notas 5 14 2" xfId="7714" xr:uid="{00000000-0005-0000-0000-00000B270000}"/>
    <cellStyle name="Notas 5 14 2 2" xfId="14221" xr:uid="{E8D15679-F315-42D9-8F9F-604321123D8F}"/>
    <cellStyle name="Notas 5 14 3" xfId="9492" xr:uid="{00000000-0005-0000-0000-00000C270000}"/>
    <cellStyle name="Notas 5 14 3 2" xfId="15998" xr:uid="{9E1D6076-E3F9-418A-85AD-E032E0C15A92}"/>
    <cellStyle name="Notas 5 14 4" xfId="12462" xr:uid="{16D7B663-A7B6-4235-8706-53C7E67E938D}"/>
    <cellStyle name="Notas 5 15" xfId="5471" xr:uid="{00000000-0005-0000-0000-00000D270000}"/>
    <cellStyle name="Notas 5 15 2" xfId="7715" xr:uid="{00000000-0005-0000-0000-00000E270000}"/>
    <cellStyle name="Notas 5 15 2 2" xfId="14222" xr:uid="{4D82C23B-476C-42CE-8930-402E288DCD09}"/>
    <cellStyle name="Notas 5 15 3" xfId="9493" xr:uid="{00000000-0005-0000-0000-00000F270000}"/>
    <cellStyle name="Notas 5 15 3 2" xfId="15999" xr:uid="{5D40533D-37FD-4D7F-9914-D1F8990E7D5A}"/>
    <cellStyle name="Notas 5 15 4" xfId="12463" xr:uid="{9C62E563-4917-47A1-9390-31158DCE7D9D}"/>
    <cellStyle name="Notas 5 16" xfId="5472" xr:uid="{00000000-0005-0000-0000-000010270000}"/>
    <cellStyle name="Notas 5 16 2" xfId="7716" xr:uid="{00000000-0005-0000-0000-000011270000}"/>
    <cellStyle name="Notas 5 16 2 2" xfId="14223" xr:uid="{9AF0C40D-480F-4435-9A8E-064AB2717D97}"/>
    <cellStyle name="Notas 5 16 3" xfId="9494" xr:uid="{00000000-0005-0000-0000-000012270000}"/>
    <cellStyle name="Notas 5 16 3 2" xfId="16000" xr:uid="{14A7563F-F295-4533-BC17-4935208A2EF5}"/>
    <cellStyle name="Notas 5 16 4" xfId="12464" xr:uid="{C325A7FF-ECAD-442A-94F4-D1E1C16C373C}"/>
    <cellStyle name="Notas 5 17" xfId="5473" xr:uid="{00000000-0005-0000-0000-000013270000}"/>
    <cellStyle name="Notas 5 17 2" xfId="7717" xr:uid="{00000000-0005-0000-0000-000014270000}"/>
    <cellStyle name="Notas 5 17 2 2" xfId="14224" xr:uid="{6CCFE692-C6FC-4B26-A0FF-76EB9181CD37}"/>
    <cellStyle name="Notas 5 17 3" xfId="9495" xr:uid="{00000000-0005-0000-0000-000015270000}"/>
    <cellStyle name="Notas 5 17 3 2" xfId="16001" xr:uid="{AFB5CAA7-C206-4A7D-B2FA-65F4283B965F}"/>
    <cellStyle name="Notas 5 17 4" xfId="12465" xr:uid="{3309BB53-2FEE-4ECA-BBAB-E4EEFF600D97}"/>
    <cellStyle name="Notas 5 18" xfId="5474" xr:uid="{00000000-0005-0000-0000-000016270000}"/>
    <cellStyle name="Notas 5 18 2" xfId="7718" xr:uid="{00000000-0005-0000-0000-000017270000}"/>
    <cellStyle name="Notas 5 18 2 2" xfId="14225" xr:uid="{849EB799-DF10-4D98-8CF9-83E1D0AAAC81}"/>
    <cellStyle name="Notas 5 18 3" xfId="9496" xr:uid="{00000000-0005-0000-0000-000018270000}"/>
    <cellStyle name="Notas 5 18 3 2" xfId="16002" xr:uid="{C6BA9A74-E95E-4C66-B0C4-CE31FB20FB8F}"/>
    <cellStyle name="Notas 5 18 4" xfId="12466" xr:uid="{CBE116D8-B6D7-4EE2-BFCE-F860F8AF54C4}"/>
    <cellStyle name="Notas 5 19" xfId="5475" xr:uid="{00000000-0005-0000-0000-000019270000}"/>
    <cellStyle name="Notas 5 19 2" xfId="7719" xr:uid="{00000000-0005-0000-0000-00001A270000}"/>
    <cellStyle name="Notas 5 19 2 2" xfId="14226" xr:uid="{D84CBBE2-7BB1-40BC-8A0E-E22E28D8A20D}"/>
    <cellStyle name="Notas 5 19 3" xfId="9497" xr:uid="{00000000-0005-0000-0000-00001B270000}"/>
    <cellStyle name="Notas 5 19 3 2" xfId="16003" xr:uid="{52E89D27-DEB4-423D-BDF1-0C45900CFEBF}"/>
    <cellStyle name="Notas 5 19 4" xfId="12467" xr:uid="{6D02948A-ADD5-4C0A-A132-A1934F14C010}"/>
    <cellStyle name="Notas 5 2" xfId="5476" xr:uid="{00000000-0005-0000-0000-00001C270000}"/>
    <cellStyle name="Notas 5 2 2" xfId="7720" xr:uid="{00000000-0005-0000-0000-00001D270000}"/>
    <cellStyle name="Notas 5 2 2 2" xfId="14227" xr:uid="{B891D7B8-A5E9-49EF-B208-4940360AE5B7}"/>
    <cellStyle name="Notas 5 2 3" xfId="9498" xr:uid="{00000000-0005-0000-0000-00001E270000}"/>
    <cellStyle name="Notas 5 2 3 2" xfId="16004" xr:uid="{AFD72333-4779-4986-9AF7-4C363E0C1FBA}"/>
    <cellStyle name="Notas 5 2 4" xfId="12468" xr:uid="{540E9BCC-D067-45F8-BB3B-F8AC53E75E2F}"/>
    <cellStyle name="Notas 5 20" xfId="5477" xr:uid="{00000000-0005-0000-0000-00001F270000}"/>
    <cellStyle name="Notas 5 20 2" xfId="7721" xr:uid="{00000000-0005-0000-0000-000020270000}"/>
    <cellStyle name="Notas 5 20 2 2" xfId="14228" xr:uid="{F60B7B67-E883-414F-862F-02CA17EC15A7}"/>
    <cellStyle name="Notas 5 20 3" xfId="9499" xr:uid="{00000000-0005-0000-0000-000021270000}"/>
    <cellStyle name="Notas 5 20 3 2" xfId="16005" xr:uid="{FE5A258F-ED10-48CC-8352-64B3B5CC5FBB}"/>
    <cellStyle name="Notas 5 20 4" xfId="12469" xr:uid="{64DB68B1-71C5-4485-BA62-D054D4A26262}"/>
    <cellStyle name="Notas 5 21" xfId="5478" xr:uid="{00000000-0005-0000-0000-000022270000}"/>
    <cellStyle name="Notas 5 21 2" xfId="7722" xr:uid="{00000000-0005-0000-0000-000023270000}"/>
    <cellStyle name="Notas 5 21 2 2" xfId="14229" xr:uid="{8E6151CF-9DD3-48FE-897A-3F4869D38AEB}"/>
    <cellStyle name="Notas 5 21 3" xfId="9500" xr:uid="{00000000-0005-0000-0000-000024270000}"/>
    <cellStyle name="Notas 5 21 3 2" xfId="16006" xr:uid="{662A962A-A530-4B92-BC97-09231E39EB44}"/>
    <cellStyle name="Notas 5 21 4" xfId="12470" xr:uid="{569B50D4-BD57-4E54-BB8B-0C1BE64DD202}"/>
    <cellStyle name="Notas 5 22" xfId="5479" xr:uid="{00000000-0005-0000-0000-000025270000}"/>
    <cellStyle name="Notas 5 22 2" xfId="7723" xr:uid="{00000000-0005-0000-0000-000026270000}"/>
    <cellStyle name="Notas 5 22 2 2" xfId="14230" xr:uid="{D0177C50-2992-4F08-A159-FCCA64D361CD}"/>
    <cellStyle name="Notas 5 22 3" xfId="9501" xr:uid="{00000000-0005-0000-0000-000027270000}"/>
    <cellStyle name="Notas 5 22 3 2" xfId="16007" xr:uid="{5C716B82-6483-47BB-A493-20FF8F7430AD}"/>
    <cellStyle name="Notas 5 22 4" xfId="12471" xr:uid="{4FEF5986-AB91-4A3F-BFFA-96160B9955EC}"/>
    <cellStyle name="Notas 5 23" xfId="5480" xr:uid="{00000000-0005-0000-0000-000028270000}"/>
    <cellStyle name="Notas 5 23 2" xfId="7724" xr:uid="{00000000-0005-0000-0000-000029270000}"/>
    <cellStyle name="Notas 5 23 2 2" xfId="14231" xr:uid="{34A97FAC-CFA0-4EF2-A7DE-0ABA1D88F2B0}"/>
    <cellStyle name="Notas 5 23 3" xfId="9502" xr:uid="{00000000-0005-0000-0000-00002A270000}"/>
    <cellStyle name="Notas 5 23 3 2" xfId="16008" xr:uid="{2BEF08FB-A236-4C21-9D69-D3AB1CEC8918}"/>
    <cellStyle name="Notas 5 23 4" xfId="12472" xr:uid="{36665E12-64C9-4B4D-950D-B6A154CEF914}"/>
    <cellStyle name="Notas 5 24" xfId="7709" xr:uid="{00000000-0005-0000-0000-00002B270000}"/>
    <cellStyle name="Notas 5 24 2" xfId="14216" xr:uid="{5884EFD4-DBBA-4DCF-B20F-4AC949D27823}"/>
    <cellStyle name="Notas 5 25" xfId="9487" xr:uid="{00000000-0005-0000-0000-00002C270000}"/>
    <cellStyle name="Notas 5 25 2" xfId="15993" xr:uid="{5B2674DF-9069-4FE1-96C9-317529176EC6}"/>
    <cellStyle name="Notas 5 26" xfId="12457" xr:uid="{C6CDBFA5-C2D2-4224-B1AB-4BCFB4234DCA}"/>
    <cellStyle name="Notas 5 3" xfId="5481" xr:uid="{00000000-0005-0000-0000-00002D270000}"/>
    <cellStyle name="Notas 5 3 2" xfId="7725" xr:uid="{00000000-0005-0000-0000-00002E270000}"/>
    <cellStyle name="Notas 5 3 2 2" xfId="14232" xr:uid="{36FA32AA-D43B-4C0E-9572-D1E7A4A51D65}"/>
    <cellStyle name="Notas 5 3 3" xfId="9503" xr:uid="{00000000-0005-0000-0000-00002F270000}"/>
    <cellStyle name="Notas 5 3 3 2" xfId="16009" xr:uid="{82073288-6560-426F-BE7E-BFA4AE9E5B3A}"/>
    <cellStyle name="Notas 5 3 4" xfId="12473" xr:uid="{D6C29460-9504-49AE-B25C-EF792E10999C}"/>
    <cellStyle name="Notas 5 4" xfId="5482" xr:uid="{00000000-0005-0000-0000-000030270000}"/>
    <cellStyle name="Notas 5 4 2" xfId="7726" xr:uid="{00000000-0005-0000-0000-000031270000}"/>
    <cellStyle name="Notas 5 4 2 2" xfId="14233" xr:uid="{B054B600-E182-4287-8735-DF5983CF2572}"/>
    <cellStyle name="Notas 5 4 3" xfId="9504" xr:uid="{00000000-0005-0000-0000-000032270000}"/>
    <cellStyle name="Notas 5 4 3 2" xfId="16010" xr:uid="{889819CC-09A6-44DC-BFA1-85716691D448}"/>
    <cellStyle name="Notas 5 4 4" xfId="12474" xr:uid="{B153B5FD-3941-4F55-898D-2A649A7D716E}"/>
    <cellStyle name="Notas 5 5" xfId="5483" xr:uid="{00000000-0005-0000-0000-000033270000}"/>
    <cellStyle name="Notas 5 5 2" xfId="7727" xr:uid="{00000000-0005-0000-0000-000034270000}"/>
    <cellStyle name="Notas 5 5 2 2" xfId="14234" xr:uid="{55A37F90-28AC-4BC8-ACFC-F3C2E7B95693}"/>
    <cellStyle name="Notas 5 5 3" xfId="9505" xr:uid="{00000000-0005-0000-0000-000035270000}"/>
    <cellStyle name="Notas 5 5 3 2" xfId="16011" xr:uid="{E4C6A0D8-2E05-4AE7-ABF5-BB71AA9A7507}"/>
    <cellStyle name="Notas 5 5 4" xfId="12475" xr:uid="{3810C511-45D3-4A31-A96E-41553AB72609}"/>
    <cellStyle name="Notas 5 6" xfId="5484" xr:uid="{00000000-0005-0000-0000-000036270000}"/>
    <cellStyle name="Notas 5 6 2" xfId="7728" xr:uid="{00000000-0005-0000-0000-000037270000}"/>
    <cellStyle name="Notas 5 6 2 2" xfId="14235" xr:uid="{57B11104-5709-417E-AFD4-D2984EEB11DA}"/>
    <cellStyle name="Notas 5 6 3" xfId="9506" xr:uid="{00000000-0005-0000-0000-000038270000}"/>
    <cellStyle name="Notas 5 6 3 2" xfId="16012" xr:uid="{15D69C83-4178-4BCA-B086-EB88CBD4C7C9}"/>
    <cellStyle name="Notas 5 6 4" xfId="12476" xr:uid="{C7F60FCA-DA12-4001-B1B6-BD801E12F268}"/>
    <cellStyle name="Notas 5 7" xfId="5485" xr:uid="{00000000-0005-0000-0000-000039270000}"/>
    <cellStyle name="Notas 5 7 2" xfId="7729" xr:uid="{00000000-0005-0000-0000-00003A270000}"/>
    <cellStyle name="Notas 5 7 2 2" xfId="14236" xr:uid="{276CF4B5-9E0A-4548-B90A-393C09C35346}"/>
    <cellStyle name="Notas 5 7 3" xfId="9507" xr:uid="{00000000-0005-0000-0000-00003B270000}"/>
    <cellStyle name="Notas 5 7 3 2" xfId="16013" xr:uid="{E0C9F0F0-0DBD-4F99-BF26-09750DE9D2C4}"/>
    <cellStyle name="Notas 5 7 4" xfId="12477" xr:uid="{BFBE1D2B-6028-40E8-90E8-2546D28BAD8E}"/>
    <cellStyle name="Notas 5 8" xfId="5486" xr:uid="{00000000-0005-0000-0000-00003C270000}"/>
    <cellStyle name="Notas 5 8 2" xfId="7730" xr:uid="{00000000-0005-0000-0000-00003D270000}"/>
    <cellStyle name="Notas 5 8 2 2" xfId="14237" xr:uid="{6ED84B76-2BD1-4E8F-85C0-B7C668F85A39}"/>
    <cellStyle name="Notas 5 8 3" xfId="9508" xr:uid="{00000000-0005-0000-0000-00003E270000}"/>
    <cellStyle name="Notas 5 8 3 2" xfId="16014" xr:uid="{1A2850E2-E826-4DA5-BE55-F6F1EFB6E649}"/>
    <cellStyle name="Notas 5 8 4" xfId="12478" xr:uid="{24248A57-3025-4C6A-8815-72D565F34959}"/>
    <cellStyle name="Notas 5 9" xfId="5487" xr:uid="{00000000-0005-0000-0000-00003F270000}"/>
    <cellStyle name="Notas 5 9 2" xfId="7731" xr:uid="{00000000-0005-0000-0000-000040270000}"/>
    <cellStyle name="Notas 5 9 2 2" xfId="14238" xr:uid="{92EFD179-31F6-472E-9963-FF2BDB9A76D9}"/>
    <cellStyle name="Notas 5 9 3" xfId="9509" xr:uid="{00000000-0005-0000-0000-000041270000}"/>
    <cellStyle name="Notas 5 9 3 2" xfId="16015" xr:uid="{6ED81356-DE4E-4639-88E6-E4A2F9EF55A2}"/>
    <cellStyle name="Notas 5 9 4" xfId="12479" xr:uid="{F7110757-780E-405A-824D-B6A6E3685D27}"/>
    <cellStyle name="Notas 6" xfId="5488" xr:uid="{00000000-0005-0000-0000-000042270000}"/>
    <cellStyle name="Notas 6 1" xfId="10771" xr:uid="{00000000-0005-0000-0000-000043270000}"/>
    <cellStyle name="Notas 6 10" xfId="5489" xr:uid="{00000000-0005-0000-0000-000044270000}"/>
    <cellStyle name="Notas 6 10 2" xfId="7733" xr:uid="{00000000-0005-0000-0000-000045270000}"/>
    <cellStyle name="Notas 6 10 2 2" xfId="14240" xr:uid="{4E29FF5C-568D-4A71-B24A-71007BE4CA66}"/>
    <cellStyle name="Notas 6 10 3" xfId="9511" xr:uid="{00000000-0005-0000-0000-000046270000}"/>
    <cellStyle name="Notas 6 10 3 2" xfId="16017" xr:uid="{9ED87A77-C06D-49A6-A23D-18AE0873DB4E}"/>
    <cellStyle name="Notas 6 10 4" xfId="12481" xr:uid="{B0383DA9-2176-4BA2-9063-4664E8EFBAEC}"/>
    <cellStyle name="Notas 6 11" xfId="5490" xr:uid="{00000000-0005-0000-0000-000047270000}"/>
    <cellStyle name="Notas 6 11 2" xfId="7734" xr:uid="{00000000-0005-0000-0000-000048270000}"/>
    <cellStyle name="Notas 6 11 2 2" xfId="14241" xr:uid="{39D485AF-8A48-470F-A6DB-4F41213C561E}"/>
    <cellStyle name="Notas 6 11 3" xfId="9512" xr:uid="{00000000-0005-0000-0000-000049270000}"/>
    <cellStyle name="Notas 6 11 3 2" xfId="16018" xr:uid="{4841CA1F-EA28-4621-B27C-381A64BEE8EC}"/>
    <cellStyle name="Notas 6 11 4" xfId="12482" xr:uid="{E7BAF7E4-52EC-4F2A-AE16-3A020EDF0255}"/>
    <cellStyle name="Notas 6 12" xfId="5491" xr:uid="{00000000-0005-0000-0000-00004A270000}"/>
    <cellStyle name="Notas 6 12 2" xfId="7735" xr:uid="{00000000-0005-0000-0000-00004B270000}"/>
    <cellStyle name="Notas 6 12 2 2" xfId="14242" xr:uid="{1250A572-7381-4E07-B313-194CBE268976}"/>
    <cellStyle name="Notas 6 12 3" xfId="9513" xr:uid="{00000000-0005-0000-0000-00004C270000}"/>
    <cellStyle name="Notas 6 12 3 2" xfId="16019" xr:uid="{8C37C753-5462-4042-A9A9-DB9262FC6645}"/>
    <cellStyle name="Notas 6 12 4" xfId="12483" xr:uid="{BF8F3038-D6C6-4FB9-966B-2A5D42BA8628}"/>
    <cellStyle name="Notas 6 13" xfId="5492" xr:uid="{00000000-0005-0000-0000-00004D270000}"/>
    <cellStyle name="Notas 6 13 2" xfId="7736" xr:uid="{00000000-0005-0000-0000-00004E270000}"/>
    <cellStyle name="Notas 6 13 2 2" xfId="14243" xr:uid="{0C654771-AF49-4C4C-937A-37350EC05C13}"/>
    <cellStyle name="Notas 6 13 3" xfId="9514" xr:uid="{00000000-0005-0000-0000-00004F270000}"/>
    <cellStyle name="Notas 6 13 3 2" xfId="16020" xr:uid="{75760068-4CBD-4331-8AC2-AE55F1B35082}"/>
    <cellStyle name="Notas 6 13 4" xfId="12484" xr:uid="{380669AB-2F6D-414F-8958-65CF04D99AD2}"/>
    <cellStyle name="Notas 6 14" xfId="5493" xr:uid="{00000000-0005-0000-0000-000050270000}"/>
    <cellStyle name="Notas 6 14 2" xfId="7737" xr:uid="{00000000-0005-0000-0000-000051270000}"/>
    <cellStyle name="Notas 6 14 2 2" xfId="14244" xr:uid="{14496495-5058-4D5C-A1F3-162C6FB29C11}"/>
    <cellStyle name="Notas 6 14 3" xfId="9515" xr:uid="{00000000-0005-0000-0000-000052270000}"/>
    <cellStyle name="Notas 6 14 3 2" xfId="16021" xr:uid="{3D0D49E4-1C7D-4C22-B8A5-D20E16517415}"/>
    <cellStyle name="Notas 6 14 4" xfId="12485" xr:uid="{A71D7046-C6EE-41C0-9450-A5B24D4B2636}"/>
    <cellStyle name="Notas 6 15" xfId="5494" xr:uid="{00000000-0005-0000-0000-000053270000}"/>
    <cellStyle name="Notas 6 15 2" xfId="7738" xr:uid="{00000000-0005-0000-0000-000054270000}"/>
    <cellStyle name="Notas 6 15 2 2" xfId="14245" xr:uid="{46F0C41E-ED12-47AD-A244-EDCB9353826A}"/>
    <cellStyle name="Notas 6 15 3" xfId="9516" xr:uid="{00000000-0005-0000-0000-000055270000}"/>
    <cellStyle name="Notas 6 15 3 2" xfId="16022" xr:uid="{9378427F-5880-47D5-9624-0F15E2A62628}"/>
    <cellStyle name="Notas 6 15 4" xfId="12486" xr:uid="{3E1E8EA1-A815-470E-8E2A-9FC41017135D}"/>
    <cellStyle name="Notas 6 16" xfId="5495" xr:uid="{00000000-0005-0000-0000-000056270000}"/>
    <cellStyle name="Notas 6 16 2" xfId="7739" xr:uid="{00000000-0005-0000-0000-000057270000}"/>
    <cellStyle name="Notas 6 16 2 2" xfId="14246" xr:uid="{1BE53783-8143-457D-A193-12CB37DE3629}"/>
    <cellStyle name="Notas 6 16 3" xfId="9517" xr:uid="{00000000-0005-0000-0000-000058270000}"/>
    <cellStyle name="Notas 6 16 3 2" xfId="16023" xr:uid="{21400EC5-7983-4D7F-9185-7CBC759817C9}"/>
    <cellStyle name="Notas 6 16 4" xfId="12487" xr:uid="{9C7DDBCC-F05E-4ACC-95AB-E420BD08F52C}"/>
    <cellStyle name="Notas 6 17" xfId="5496" xr:uid="{00000000-0005-0000-0000-000059270000}"/>
    <cellStyle name="Notas 6 17 2" xfId="7740" xr:uid="{00000000-0005-0000-0000-00005A270000}"/>
    <cellStyle name="Notas 6 17 2 2" xfId="14247" xr:uid="{83A49CA6-05EC-4996-A7EA-CA06F5921A80}"/>
    <cellStyle name="Notas 6 17 3" xfId="9518" xr:uid="{00000000-0005-0000-0000-00005B270000}"/>
    <cellStyle name="Notas 6 17 3 2" xfId="16024" xr:uid="{A72ECDE6-41F0-4856-9B60-59A928460A2F}"/>
    <cellStyle name="Notas 6 17 4" xfId="12488" xr:uid="{645D995F-99B9-408C-B53E-C6F0B7F81516}"/>
    <cellStyle name="Notas 6 18" xfId="5497" xr:uid="{00000000-0005-0000-0000-00005C270000}"/>
    <cellStyle name="Notas 6 18 2" xfId="7741" xr:uid="{00000000-0005-0000-0000-00005D270000}"/>
    <cellStyle name="Notas 6 18 2 2" xfId="14248" xr:uid="{0373B2C2-C3B5-4A65-A278-DAC4FED13A37}"/>
    <cellStyle name="Notas 6 18 3" xfId="9519" xr:uid="{00000000-0005-0000-0000-00005E270000}"/>
    <cellStyle name="Notas 6 18 3 2" xfId="16025" xr:uid="{5A5248B8-3B28-48D3-8236-86D1997FF092}"/>
    <cellStyle name="Notas 6 18 4" xfId="12489" xr:uid="{1700C931-7C89-43F7-8DA3-D0762C47D64D}"/>
    <cellStyle name="Notas 6 19" xfId="5498" xr:uid="{00000000-0005-0000-0000-00005F270000}"/>
    <cellStyle name="Notas 6 19 2" xfId="7742" xr:uid="{00000000-0005-0000-0000-000060270000}"/>
    <cellStyle name="Notas 6 19 2 2" xfId="14249" xr:uid="{3CC43808-82F7-488F-BA59-6A45FBCB4150}"/>
    <cellStyle name="Notas 6 19 3" xfId="9520" xr:uid="{00000000-0005-0000-0000-000061270000}"/>
    <cellStyle name="Notas 6 19 3 2" xfId="16026" xr:uid="{19FD539B-298C-4DE2-A4D0-A07C668AA469}"/>
    <cellStyle name="Notas 6 19 4" xfId="12490" xr:uid="{B614E992-18A9-4B64-B90E-52FACA4101F1}"/>
    <cellStyle name="Notas 6 2" xfId="5499" xr:uid="{00000000-0005-0000-0000-000062270000}"/>
    <cellStyle name="Notas 6 2 2" xfId="7743" xr:uid="{00000000-0005-0000-0000-000063270000}"/>
    <cellStyle name="Notas 6 2 2 2" xfId="14250" xr:uid="{7CC174DB-4F74-4127-8AA9-7F9639F41997}"/>
    <cellStyle name="Notas 6 2 3" xfId="9521" xr:uid="{00000000-0005-0000-0000-000064270000}"/>
    <cellStyle name="Notas 6 2 3 2" xfId="16027" xr:uid="{9176D0AD-C5B4-4614-930E-083F6ADC70A8}"/>
    <cellStyle name="Notas 6 2 4" xfId="12491" xr:uid="{DFA50CB4-C075-425E-9EF9-A151D0215213}"/>
    <cellStyle name="Notas 6 20" xfId="5500" xr:uid="{00000000-0005-0000-0000-000065270000}"/>
    <cellStyle name="Notas 6 20 2" xfId="7744" xr:uid="{00000000-0005-0000-0000-000066270000}"/>
    <cellStyle name="Notas 6 20 2 2" xfId="14251" xr:uid="{F7A591C7-5606-4EE3-ADA9-4D5816883013}"/>
    <cellStyle name="Notas 6 20 3" xfId="9522" xr:uid="{00000000-0005-0000-0000-000067270000}"/>
    <cellStyle name="Notas 6 20 3 2" xfId="16028" xr:uid="{7BE773DE-171E-4B82-8A3C-59246AD91734}"/>
    <cellStyle name="Notas 6 20 4" xfId="12492" xr:uid="{B2234D91-861E-438C-BB7B-3663818D2811}"/>
    <cellStyle name="Notas 6 21" xfId="5501" xr:uid="{00000000-0005-0000-0000-000068270000}"/>
    <cellStyle name="Notas 6 21 2" xfId="7745" xr:uid="{00000000-0005-0000-0000-000069270000}"/>
    <cellStyle name="Notas 6 21 2 2" xfId="14252" xr:uid="{3CF456D4-4F6E-466D-A680-5BC347B2D911}"/>
    <cellStyle name="Notas 6 21 3" xfId="9523" xr:uid="{00000000-0005-0000-0000-00006A270000}"/>
    <cellStyle name="Notas 6 21 3 2" xfId="16029" xr:uid="{C2F23E2E-6903-4F75-8505-6A8F6D70D760}"/>
    <cellStyle name="Notas 6 21 4" xfId="12493" xr:uid="{BF0AD9D8-09C9-4B3E-A689-411639853D3B}"/>
    <cellStyle name="Notas 6 22" xfId="5502" xr:uid="{00000000-0005-0000-0000-00006B270000}"/>
    <cellStyle name="Notas 6 22 2" xfId="7746" xr:uid="{00000000-0005-0000-0000-00006C270000}"/>
    <cellStyle name="Notas 6 22 2 2" xfId="14253" xr:uid="{A04FACB9-544B-4723-8076-5B6D13EF75FA}"/>
    <cellStyle name="Notas 6 22 3" xfId="9524" xr:uid="{00000000-0005-0000-0000-00006D270000}"/>
    <cellStyle name="Notas 6 22 3 2" xfId="16030" xr:uid="{6F783E22-0939-405D-B9E4-CCD99B517651}"/>
    <cellStyle name="Notas 6 22 4" xfId="12494" xr:uid="{66C3749B-DAFF-445D-B6C1-43EDC954FAF2}"/>
    <cellStyle name="Notas 6 23" xfId="5503" xr:uid="{00000000-0005-0000-0000-00006E270000}"/>
    <cellStyle name="Notas 6 23 2" xfId="7747" xr:uid="{00000000-0005-0000-0000-00006F270000}"/>
    <cellStyle name="Notas 6 23 2 2" xfId="14254" xr:uid="{3AC0A0E5-21EF-4D76-9992-8278EE8C7BBB}"/>
    <cellStyle name="Notas 6 23 3" xfId="9525" xr:uid="{00000000-0005-0000-0000-000070270000}"/>
    <cellStyle name="Notas 6 23 3 2" xfId="16031" xr:uid="{0B4574C5-DCEE-4B32-9205-E3BBB1E7229E}"/>
    <cellStyle name="Notas 6 23 4" xfId="12495" xr:uid="{E391EC3F-4256-4FD2-B130-025DF70C66BC}"/>
    <cellStyle name="Notas 6 24" xfId="7732" xr:uid="{00000000-0005-0000-0000-000071270000}"/>
    <cellStyle name="Notas 6 24 2" xfId="14239" xr:uid="{F41DBC62-6FF7-4C57-8FCF-C5C8C5B9FE6C}"/>
    <cellStyle name="Notas 6 25" xfId="9510" xr:uid="{00000000-0005-0000-0000-000072270000}"/>
    <cellStyle name="Notas 6 25 2" xfId="16016" xr:uid="{185CEF22-D1BE-4CA3-B5CB-83AC9643E15B}"/>
    <cellStyle name="Notas 6 26" xfId="12480" xr:uid="{87A8566B-9F3A-4F95-B32F-935743B98DBA}"/>
    <cellStyle name="Notas 6 3" xfId="5504" xr:uid="{00000000-0005-0000-0000-000073270000}"/>
    <cellStyle name="Notas 6 3 2" xfId="7748" xr:uid="{00000000-0005-0000-0000-000074270000}"/>
    <cellStyle name="Notas 6 3 2 2" xfId="14255" xr:uid="{6FA122CE-1135-4350-95B4-CCEE97375FB9}"/>
    <cellStyle name="Notas 6 3 3" xfId="9526" xr:uid="{00000000-0005-0000-0000-000075270000}"/>
    <cellStyle name="Notas 6 3 3 2" xfId="16032" xr:uid="{A50D34FE-1E69-4DAD-8B96-8E2020360826}"/>
    <cellStyle name="Notas 6 3 4" xfId="12496" xr:uid="{D031EE5C-ADBF-488B-B50D-3479F0990AF9}"/>
    <cellStyle name="Notas 6 4" xfId="5505" xr:uid="{00000000-0005-0000-0000-000076270000}"/>
    <cellStyle name="Notas 6 4 2" xfId="7749" xr:uid="{00000000-0005-0000-0000-000077270000}"/>
    <cellStyle name="Notas 6 4 2 2" xfId="14256" xr:uid="{0301CD02-00AC-4566-B11E-9F592BB403AB}"/>
    <cellStyle name="Notas 6 4 3" xfId="9527" xr:uid="{00000000-0005-0000-0000-000078270000}"/>
    <cellStyle name="Notas 6 4 3 2" xfId="16033" xr:uid="{652A7F8B-8CDB-4707-8F9F-9E230433B494}"/>
    <cellStyle name="Notas 6 4 4" xfId="12497" xr:uid="{C1F18170-9612-4F4B-AAF3-7B373FBF3315}"/>
    <cellStyle name="Notas 6 5" xfId="5506" xr:uid="{00000000-0005-0000-0000-000079270000}"/>
    <cellStyle name="Notas 6 5 2" xfId="7750" xr:uid="{00000000-0005-0000-0000-00007A270000}"/>
    <cellStyle name="Notas 6 5 2 2" xfId="14257" xr:uid="{E5C4D089-B6F9-4716-8FD1-1761537CFA2E}"/>
    <cellStyle name="Notas 6 5 3" xfId="9528" xr:uid="{00000000-0005-0000-0000-00007B270000}"/>
    <cellStyle name="Notas 6 5 3 2" xfId="16034" xr:uid="{55E2B9BA-A97B-4B33-BFCB-D210D351C6F1}"/>
    <cellStyle name="Notas 6 5 4" xfId="12498" xr:uid="{1143E7E7-1DE3-43FC-B1A0-B67E482395BD}"/>
    <cellStyle name="Notas 6 6" xfId="5507" xr:uid="{00000000-0005-0000-0000-00007C270000}"/>
    <cellStyle name="Notas 6 6 2" xfId="7751" xr:uid="{00000000-0005-0000-0000-00007D270000}"/>
    <cellStyle name="Notas 6 6 2 2" xfId="14258" xr:uid="{836F3803-4182-4344-ACC4-82EDCB61259B}"/>
    <cellStyle name="Notas 6 6 3" xfId="9529" xr:uid="{00000000-0005-0000-0000-00007E270000}"/>
    <cellStyle name="Notas 6 6 3 2" xfId="16035" xr:uid="{B5E57E75-E8BD-4565-BBCF-9F0F59B00C32}"/>
    <cellStyle name="Notas 6 6 4" xfId="12499" xr:uid="{A4D97866-B33F-4F46-9A01-8B69371ABBE6}"/>
    <cellStyle name="Notas 6 7" xfId="5508" xr:uid="{00000000-0005-0000-0000-00007F270000}"/>
    <cellStyle name="Notas 6 7 2" xfId="7752" xr:uid="{00000000-0005-0000-0000-000080270000}"/>
    <cellStyle name="Notas 6 7 2 2" xfId="14259" xr:uid="{86587FD7-0E4D-4F23-B730-631F80107E86}"/>
    <cellStyle name="Notas 6 7 3" xfId="9530" xr:uid="{00000000-0005-0000-0000-000081270000}"/>
    <cellStyle name="Notas 6 7 3 2" xfId="16036" xr:uid="{7C8B6C56-7375-42A3-A576-6E763AC2127F}"/>
    <cellStyle name="Notas 6 7 4" xfId="12500" xr:uid="{46F6423F-72D3-439C-8775-D5EE196E2C0D}"/>
    <cellStyle name="Notas 6 8" xfId="5509" xr:uid="{00000000-0005-0000-0000-000082270000}"/>
    <cellStyle name="Notas 6 8 2" xfId="7753" xr:uid="{00000000-0005-0000-0000-000083270000}"/>
    <cellStyle name="Notas 6 8 2 2" xfId="14260" xr:uid="{39D977F6-54D1-49E0-A9F9-5844009CDDEE}"/>
    <cellStyle name="Notas 6 8 3" xfId="9531" xr:uid="{00000000-0005-0000-0000-000084270000}"/>
    <cellStyle name="Notas 6 8 3 2" xfId="16037" xr:uid="{40C68897-90F5-407C-B0F9-F5ACAF6075A4}"/>
    <cellStyle name="Notas 6 8 4" xfId="12501" xr:uid="{8831B004-BF4C-4771-89F2-F4B8B6E78ADD}"/>
    <cellStyle name="Notas 6 9" xfId="5510" xr:uid="{00000000-0005-0000-0000-000085270000}"/>
    <cellStyle name="Notas 6 9 2" xfId="7754" xr:uid="{00000000-0005-0000-0000-000086270000}"/>
    <cellStyle name="Notas 6 9 2 2" xfId="14261" xr:uid="{C8FB309E-B77C-4E16-9E20-F420B6D94FD6}"/>
    <cellStyle name="Notas 6 9 3" xfId="9532" xr:uid="{00000000-0005-0000-0000-000087270000}"/>
    <cellStyle name="Notas 6 9 3 2" xfId="16038" xr:uid="{A17C3CE9-AC50-4EDA-A88E-0DFD342BA063}"/>
    <cellStyle name="Notas 6 9 4" xfId="12502" xr:uid="{96D46CF8-B5B2-4C85-8701-6F10E1A2C31A}"/>
    <cellStyle name="Notas 7" xfId="5511" xr:uid="{00000000-0005-0000-0000-000088270000}"/>
    <cellStyle name="Notas 7 1" xfId="10772" xr:uid="{00000000-0005-0000-0000-000089270000}"/>
    <cellStyle name="Notas 7 10" xfId="5512" xr:uid="{00000000-0005-0000-0000-00008A270000}"/>
    <cellStyle name="Notas 7 10 2" xfId="7756" xr:uid="{00000000-0005-0000-0000-00008B270000}"/>
    <cellStyle name="Notas 7 10 2 2" xfId="14263" xr:uid="{479BF6F2-4D90-454D-87A4-3388C4B1417E}"/>
    <cellStyle name="Notas 7 10 3" xfId="9534" xr:uid="{00000000-0005-0000-0000-00008C270000}"/>
    <cellStyle name="Notas 7 10 3 2" xfId="16040" xr:uid="{7BAAA571-5B6D-4EE2-A6C2-563F39E4EF70}"/>
    <cellStyle name="Notas 7 10 4" xfId="12504" xr:uid="{8321445D-73ED-433A-B3C2-FF495D7CD25C}"/>
    <cellStyle name="Notas 7 11" xfId="5513" xr:uid="{00000000-0005-0000-0000-00008D270000}"/>
    <cellStyle name="Notas 7 11 2" xfId="7757" xr:uid="{00000000-0005-0000-0000-00008E270000}"/>
    <cellStyle name="Notas 7 11 2 2" xfId="14264" xr:uid="{B49FB980-F916-41ED-9478-9833F8E87956}"/>
    <cellStyle name="Notas 7 11 3" xfId="9535" xr:uid="{00000000-0005-0000-0000-00008F270000}"/>
    <cellStyle name="Notas 7 11 3 2" xfId="16041" xr:uid="{7328FFCC-DD9F-4F55-A3B4-76BAEF481F36}"/>
    <cellStyle name="Notas 7 11 4" xfId="12505" xr:uid="{8FAB140C-122E-4158-8CCB-C550157485D9}"/>
    <cellStyle name="Notas 7 12" xfId="5514" xr:uid="{00000000-0005-0000-0000-000090270000}"/>
    <cellStyle name="Notas 7 12 2" xfId="7758" xr:uid="{00000000-0005-0000-0000-000091270000}"/>
    <cellStyle name="Notas 7 12 2 2" xfId="14265" xr:uid="{D431781B-4B9B-49E7-99A5-E5728B44CF31}"/>
    <cellStyle name="Notas 7 12 3" xfId="9536" xr:uid="{00000000-0005-0000-0000-000092270000}"/>
    <cellStyle name="Notas 7 12 3 2" xfId="16042" xr:uid="{25CE4121-A509-46D3-9170-B75167E003E1}"/>
    <cellStyle name="Notas 7 12 4" xfId="12506" xr:uid="{913C8F4D-E78C-4196-87F9-A2734E951F0A}"/>
    <cellStyle name="Notas 7 13" xfId="5515" xr:uid="{00000000-0005-0000-0000-000093270000}"/>
    <cellStyle name="Notas 7 13 2" xfId="7759" xr:uid="{00000000-0005-0000-0000-000094270000}"/>
    <cellStyle name="Notas 7 13 2 2" xfId="14266" xr:uid="{A4D9B7C4-6A89-4129-915C-DFA86BDC5BD4}"/>
    <cellStyle name="Notas 7 13 3" xfId="9537" xr:uid="{00000000-0005-0000-0000-000095270000}"/>
    <cellStyle name="Notas 7 13 3 2" xfId="16043" xr:uid="{0B996063-6418-452B-AEF6-232AADC80684}"/>
    <cellStyle name="Notas 7 13 4" xfId="12507" xr:uid="{322F67E6-149D-4346-A026-F077BFC257F3}"/>
    <cellStyle name="Notas 7 14" xfId="5516" xr:uid="{00000000-0005-0000-0000-000096270000}"/>
    <cellStyle name="Notas 7 14 2" xfId="7760" xr:uid="{00000000-0005-0000-0000-000097270000}"/>
    <cellStyle name="Notas 7 14 2 2" xfId="14267" xr:uid="{690810E0-ECD7-4358-8A08-8F4C76BF3278}"/>
    <cellStyle name="Notas 7 14 3" xfId="9538" xr:uid="{00000000-0005-0000-0000-000098270000}"/>
    <cellStyle name="Notas 7 14 3 2" xfId="16044" xr:uid="{2037EE89-3AB5-4FB5-B48B-F616119AF1D2}"/>
    <cellStyle name="Notas 7 14 4" xfId="12508" xr:uid="{3A0F47EB-F64B-48F1-A0B7-9641782B59A2}"/>
    <cellStyle name="Notas 7 15" xfId="5517" xr:uid="{00000000-0005-0000-0000-000099270000}"/>
    <cellStyle name="Notas 7 15 2" xfId="7761" xr:uid="{00000000-0005-0000-0000-00009A270000}"/>
    <cellStyle name="Notas 7 15 2 2" xfId="14268" xr:uid="{241096C9-4889-45DF-9AEE-34EA4B2E0AD2}"/>
    <cellStyle name="Notas 7 15 3" xfId="9539" xr:uid="{00000000-0005-0000-0000-00009B270000}"/>
    <cellStyle name="Notas 7 15 3 2" xfId="16045" xr:uid="{850337EF-9CAB-48DB-9DEF-D66B9072A31B}"/>
    <cellStyle name="Notas 7 15 4" xfId="12509" xr:uid="{94A8BA7B-065A-480E-9D21-15200A4C4F70}"/>
    <cellStyle name="Notas 7 16" xfId="5518" xr:uid="{00000000-0005-0000-0000-00009C270000}"/>
    <cellStyle name="Notas 7 16 2" xfId="7762" xr:uid="{00000000-0005-0000-0000-00009D270000}"/>
    <cellStyle name="Notas 7 16 2 2" xfId="14269" xr:uid="{E01EF27A-3DA9-43F4-9FCC-6075CA61A905}"/>
    <cellStyle name="Notas 7 16 3" xfId="9540" xr:uid="{00000000-0005-0000-0000-00009E270000}"/>
    <cellStyle name="Notas 7 16 3 2" xfId="16046" xr:uid="{8B0C7F0F-2FFF-430F-ACF4-6B920B8690FC}"/>
    <cellStyle name="Notas 7 16 4" xfId="12510" xr:uid="{F4D3CA0C-FC98-41AF-A51A-294F19ACA3B2}"/>
    <cellStyle name="Notas 7 17" xfId="5519" xr:uid="{00000000-0005-0000-0000-00009F270000}"/>
    <cellStyle name="Notas 7 17 2" xfId="7763" xr:uid="{00000000-0005-0000-0000-0000A0270000}"/>
    <cellStyle name="Notas 7 17 2 2" xfId="14270" xr:uid="{E95317B8-95E7-45BC-8E1B-C066A2141528}"/>
    <cellStyle name="Notas 7 17 3" xfId="9541" xr:uid="{00000000-0005-0000-0000-0000A1270000}"/>
    <cellStyle name="Notas 7 17 3 2" xfId="16047" xr:uid="{D396529A-8936-482E-9CC0-4F23D1443CCE}"/>
    <cellStyle name="Notas 7 17 4" xfId="12511" xr:uid="{4418AC79-B6AF-4A4B-BA41-12A458820EDA}"/>
    <cellStyle name="Notas 7 18" xfId="5520" xr:uid="{00000000-0005-0000-0000-0000A2270000}"/>
    <cellStyle name="Notas 7 18 2" xfId="7764" xr:uid="{00000000-0005-0000-0000-0000A3270000}"/>
    <cellStyle name="Notas 7 18 2 2" xfId="14271" xr:uid="{E1505FDF-6A8B-4B9B-A4C3-46A82E038F9A}"/>
    <cellStyle name="Notas 7 18 3" xfId="9542" xr:uid="{00000000-0005-0000-0000-0000A4270000}"/>
    <cellStyle name="Notas 7 18 3 2" xfId="16048" xr:uid="{6299AD64-4036-4EA4-BF6E-07916EEBB52A}"/>
    <cellStyle name="Notas 7 18 4" xfId="12512" xr:uid="{C4466EC8-8800-45A2-A6B7-043F14E82C78}"/>
    <cellStyle name="Notas 7 19" xfId="5521" xr:uid="{00000000-0005-0000-0000-0000A5270000}"/>
    <cellStyle name="Notas 7 19 2" xfId="7765" xr:uid="{00000000-0005-0000-0000-0000A6270000}"/>
    <cellStyle name="Notas 7 19 2 2" xfId="14272" xr:uid="{4E7F330A-6987-4149-8DF7-2F3CC8BCAA87}"/>
    <cellStyle name="Notas 7 19 3" xfId="9543" xr:uid="{00000000-0005-0000-0000-0000A7270000}"/>
    <cellStyle name="Notas 7 19 3 2" xfId="16049" xr:uid="{A6CA340A-5831-4627-9C19-6BC5A37093B7}"/>
    <cellStyle name="Notas 7 19 4" xfId="12513" xr:uid="{6D38B27F-C7D3-48C1-B024-C1F25C775F5F}"/>
    <cellStyle name="Notas 7 2" xfId="5522" xr:uid="{00000000-0005-0000-0000-0000A8270000}"/>
    <cellStyle name="Notas 7 2 2" xfId="7766" xr:uid="{00000000-0005-0000-0000-0000A9270000}"/>
    <cellStyle name="Notas 7 2 2 2" xfId="14273" xr:uid="{FC4122AC-678A-4025-B720-778D496D9FCE}"/>
    <cellStyle name="Notas 7 2 3" xfId="9544" xr:uid="{00000000-0005-0000-0000-0000AA270000}"/>
    <cellStyle name="Notas 7 2 3 2" xfId="16050" xr:uid="{70104B57-16F2-4A0B-B186-468388B311C2}"/>
    <cellStyle name="Notas 7 2 4" xfId="12514" xr:uid="{21B29120-55C3-4B90-B289-BB71CE55F489}"/>
    <cellStyle name="Notas 7 20" xfId="5523" xr:uid="{00000000-0005-0000-0000-0000AB270000}"/>
    <cellStyle name="Notas 7 20 2" xfId="7767" xr:uid="{00000000-0005-0000-0000-0000AC270000}"/>
    <cellStyle name="Notas 7 20 2 2" xfId="14274" xr:uid="{89E9E540-01A5-417F-8E9D-1CA634AC6FDB}"/>
    <cellStyle name="Notas 7 20 3" xfId="9545" xr:uid="{00000000-0005-0000-0000-0000AD270000}"/>
    <cellStyle name="Notas 7 20 3 2" xfId="16051" xr:uid="{AE4EE2B9-1818-4707-862A-8D79FA4D6BBA}"/>
    <cellStyle name="Notas 7 20 4" xfId="12515" xr:uid="{5C3EA799-4843-4638-8D62-7D9430B5135D}"/>
    <cellStyle name="Notas 7 21" xfId="5524" xr:uid="{00000000-0005-0000-0000-0000AE270000}"/>
    <cellStyle name="Notas 7 21 2" xfId="7768" xr:uid="{00000000-0005-0000-0000-0000AF270000}"/>
    <cellStyle name="Notas 7 21 2 2" xfId="14275" xr:uid="{59013C78-2E66-4B7E-B7C4-D7F6F8EF8BD1}"/>
    <cellStyle name="Notas 7 21 3" xfId="9546" xr:uid="{00000000-0005-0000-0000-0000B0270000}"/>
    <cellStyle name="Notas 7 21 3 2" xfId="16052" xr:uid="{A9886E05-389D-4003-BF60-821FE470D312}"/>
    <cellStyle name="Notas 7 21 4" xfId="12516" xr:uid="{44F08D3A-7DB9-4978-9ECC-A5E80325AED1}"/>
    <cellStyle name="Notas 7 22" xfId="5525" xr:uid="{00000000-0005-0000-0000-0000B1270000}"/>
    <cellStyle name="Notas 7 22 2" xfId="7769" xr:uid="{00000000-0005-0000-0000-0000B2270000}"/>
    <cellStyle name="Notas 7 22 2 2" xfId="14276" xr:uid="{8DB5B26E-9EC6-4C88-A76D-246782766810}"/>
    <cellStyle name="Notas 7 22 3" xfId="9547" xr:uid="{00000000-0005-0000-0000-0000B3270000}"/>
    <cellStyle name="Notas 7 22 3 2" xfId="16053" xr:uid="{7C11E7A4-AA4D-4271-8CFE-4B0525821836}"/>
    <cellStyle name="Notas 7 22 4" xfId="12517" xr:uid="{FE420ACE-7F4F-4D24-8BD6-B95009903B2C}"/>
    <cellStyle name="Notas 7 23" xfId="5526" xr:uid="{00000000-0005-0000-0000-0000B4270000}"/>
    <cellStyle name="Notas 7 23 2" xfId="7770" xr:uid="{00000000-0005-0000-0000-0000B5270000}"/>
    <cellStyle name="Notas 7 23 2 2" xfId="14277" xr:uid="{672B7A37-6970-49A4-B688-968B45589C8F}"/>
    <cellStyle name="Notas 7 23 3" xfId="9548" xr:uid="{00000000-0005-0000-0000-0000B6270000}"/>
    <cellStyle name="Notas 7 23 3 2" xfId="16054" xr:uid="{D13FF162-B688-4CF1-B106-F7602D5FF7EA}"/>
    <cellStyle name="Notas 7 23 4" xfId="12518" xr:uid="{718EEA32-6A64-4615-856B-CB0EDE991E02}"/>
    <cellStyle name="Notas 7 24" xfId="7755" xr:uid="{00000000-0005-0000-0000-0000B7270000}"/>
    <cellStyle name="Notas 7 24 2" xfId="14262" xr:uid="{93FEB986-2677-47B5-B083-E0964DEE61F0}"/>
    <cellStyle name="Notas 7 25" xfId="9533" xr:uid="{00000000-0005-0000-0000-0000B8270000}"/>
    <cellStyle name="Notas 7 25 2" xfId="16039" xr:uid="{D38D4C40-D295-43B1-A54C-05BB2DD96635}"/>
    <cellStyle name="Notas 7 26" xfId="12503" xr:uid="{7EBF24F2-A99D-4669-94ED-47EF2E791E1D}"/>
    <cellStyle name="Notas 7 3" xfId="5527" xr:uid="{00000000-0005-0000-0000-0000B9270000}"/>
    <cellStyle name="Notas 7 3 2" xfId="7771" xr:uid="{00000000-0005-0000-0000-0000BA270000}"/>
    <cellStyle name="Notas 7 3 2 2" xfId="14278" xr:uid="{42A860DF-752B-489D-AA48-8BD82A4A3A83}"/>
    <cellStyle name="Notas 7 3 3" xfId="9549" xr:uid="{00000000-0005-0000-0000-0000BB270000}"/>
    <cellStyle name="Notas 7 3 3 2" xfId="16055" xr:uid="{839CB6B4-4840-464B-B56B-ABFF1F3D2A53}"/>
    <cellStyle name="Notas 7 3 4" xfId="12519" xr:uid="{951F3A75-797E-493A-8861-459249CEBFB7}"/>
    <cellStyle name="Notas 7 4" xfId="5528" xr:uid="{00000000-0005-0000-0000-0000BC270000}"/>
    <cellStyle name="Notas 7 4 2" xfId="7772" xr:uid="{00000000-0005-0000-0000-0000BD270000}"/>
    <cellStyle name="Notas 7 4 2 2" xfId="14279" xr:uid="{821BC243-E1F0-4445-B917-C7C8DA71C9D5}"/>
    <cellStyle name="Notas 7 4 3" xfId="9550" xr:uid="{00000000-0005-0000-0000-0000BE270000}"/>
    <cellStyle name="Notas 7 4 3 2" xfId="16056" xr:uid="{18D59C32-8529-4563-90FA-D81AEDF0EB12}"/>
    <cellStyle name="Notas 7 4 4" xfId="12520" xr:uid="{925F5A6B-5A19-4150-A5DB-107A5BBFCE47}"/>
    <cellStyle name="Notas 7 5" xfId="5529" xr:uid="{00000000-0005-0000-0000-0000BF270000}"/>
    <cellStyle name="Notas 7 5 2" xfId="7773" xr:uid="{00000000-0005-0000-0000-0000C0270000}"/>
    <cellStyle name="Notas 7 5 2 2" xfId="14280" xr:uid="{CF6BBF7F-0EA0-440A-BE39-DD7223DB3E08}"/>
    <cellStyle name="Notas 7 5 3" xfId="9551" xr:uid="{00000000-0005-0000-0000-0000C1270000}"/>
    <cellStyle name="Notas 7 5 3 2" xfId="16057" xr:uid="{D7B10432-4D21-42DE-A6E5-2AAE393DB955}"/>
    <cellStyle name="Notas 7 5 4" xfId="12521" xr:uid="{2CC4D23E-57E4-4B5A-945B-B4D43735F562}"/>
    <cellStyle name="Notas 7 6" xfId="5530" xr:uid="{00000000-0005-0000-0000-0000C2270000}"/>
    <cellStyle name="Notas 7 6 2" xfId="7774" xr:uid="{00000000-0005-0000-0000-0000C3270000}"/>
    <cellStyle name="Notas 7 6 2 2" xfId="14281" xr:uid="{F3A377DF-9FE0-41CF-A0CE-FB75121B1AB9}"/>
    <cellStyle name="Notas 7 6 3" xfId="9552" xr:uid="{00000000-0005-0000-0000-0000C4270000}"/>
    <cellStyle name="Notas 7 6 3 2" xfId="16058" xr:uid="{1102463F-667F-4231-899D-3F93FC076484}"/>
    <cellStyle name="Notas 7 6 4" xfId="12522" xr:uid="{1F0D655B-2E58-40CD-818C-A51379D3AE0C}"/>
    <cellStyle name="Notas 7 7" xfId="5531" xr:uid="{00000000-0005-0000-0000-0000C5270000}"/>
    <cellStyle name="Notas 7 7 2" xfId="7775" xr:uid="{00000000-0005-0000-0000-0000C6270000}"/>
    <cellStyle name="Notas 7 7 2 2" xfId="14282" xr:uid="{D0F14CCF-D1D3-4621-8579-22BC1C814218}"/>
    <cellStyle name="Notas 7 7 3" xfId="9553" xr:uid="{00000000-0005-0000-0000-0000C7270000}"/>
    <cellStyle name="Notas 7 7 3 2" xfId="16059" xr:uid="{1AB73E1B-9E31-4983-8D35-DFB2EC101046}"/>
    <cellStyle name="Notas 7 7 4" xfId="12523" xr:uid="{30829F94-566A-48A3-8FCF-68D1ED2AC1C6}"/>
    <cellStyle name="Notas 7 8" xfId="5532" xr:uid="{00000000-0005-0000-0000-0000C8270000}"/>
    <cellStyle name="Notas 7 8 2" xfId="7776" xr:uid="{00000000-0005-0000-0000-0000C9270000}"/>
    <cellStyle name="Notas 7 8 2 2" xfId="14283" xr:uid="{8A1DFD75-1F38-488C-BFC7-5C2AB1E8F107}"/>
    <cellStyle name="Notas 7 8 3" xfId="9554" xr:uid="{00000000-0005-0000-0000-0000CA270000}"/>
    <cellStyle name="Notas 7 8 3 2" xfId="16060" xr:uid="{62FC6D15-8DEC-4D5E-8A23-87D78BFD8E75}"/>
    <cellStyle name="Notas 7 8 4" xfId="12524" xr:uid="{B65D8FC1-484E-4EF8-87B6-FAEA82DCA582}"/>
    <cellStyle name="Notas 7 9" xfId="5533" xr:uid="{00000000-0005-0000-0000-0000CB270000}"/>
    <cellStyle name="Notas 7 9 2" xfId="7777" xr:uid="{00000000-0005-0000-0000-0000CC270000}"/>
    <cellStyle name="Notas 7 9 2 2" xfId="14284" xr:uid="{91B46399-3C7D-43EB-9A93-64D3C22C3664}"/>
    <cellStyle name="Notas 7 9 3" xfId="9555" xr:uid="{00000000-0005-0000-0000-0000CD270000}"/>
    <cellStyle name="Notas 7 9 3 2" xfId="16061" xr:uid="{9A46148E-F1A5-4011-833F-627E6187DFD8}"/>
    <cellStyle name="Notas 7 9 4" xfId="12525" xr:uid="{99EEAD75-8D8C-4A79-A229-9944492C6C5C}"/>
    <cellStyle name="Notas 8" xfId="5534" xr:uid="{00000000-0005-0000-0000-0000CE270000}"/>
    <cellStyle name="Notas 8 1" xfId="10773" xr:uid="{00000000-0005-0000-0000-0000CF270000}"/>
    <cellStyle name="Notas 8 10" xfId="5535" xr:uid="{00000000-0005-0000-0000-0000D0270000}"/>
    <cellStyle name="Notas 8 10 2" xfId="7779" xr:uid="{00000000-0005-0000-0000-0000D1270000}"/>
    <cellStyle name="Notas 8 10 2 2" xfId="14286" xr:uid="{2F1DF146-06D9-4C50-A96B-4FC9BF3D0A55}"/>
    <cellStyle name="Notas 8 10 3" xfId="9557" xr:uid="{00000000-0005-0000-0000-0000D2270000}"/>
    <cellStyle name="Notas 8 10 3 2" xfId="16063" xr:uid="{F39E40E0-77A9-4F8E-96D6-1CC979DB0437}"/>
    <cellStyle name="Notas 8 10 4" xfId="12527" xr:uid="{C91E37D3-4F22-4165-BE04-8B671D3F6AE7}"/>
    <cellStyle name="Notas 8 11" xfId="5536" xr:uid="{00000000-0005-0000-0000-0000D3270000}"/>
    <cellStyle name="Notas 8 11 2" xfId="7780" xr:uid="{00000000-0005-0000-0000-0000D4270000}"/>
    <cellStyle name="Notas 8 11 2 2" xfId="14287" xr:uid="{7635CD5C-F146-487A-80D2-2215DC56D0D4}"/>
    <cellStyle name="Notas 8 11 3" xfId="9558" xr:uid="{00000000-0005-0000-0000-0000D5270000}"/>
    <cellStyle name="Notas 8 11 3 2" xfId="16064" xr:uid="{5C4AAEB9-A2A7-4471-9534-E2867929B94D}"/>
    <cellStyle name="Notas 8 11 4" xfId="12528" xr:uid="{4D74DD58-A611-4788-963D-218149F8547A}"/>
    <cellStyle name="Notas 8 12" xfId="5537" xr:uid="{00000000-0005-0000-0000-0000D6270000}"/>
    <cellStyle name="Notas 8 12 2" xfId="7781" xr:uid="{00000000-0005-0000-0000-0000D7270000}"/>
    <cellStyle name="Notas 8 12 2 2" xfId="14288" xr:uid="{4F8C689D-9AF7-47BE-9DF4-F55AE75AE4D6}"/>
    <cellStyle name="Notas 8 12 3" xfId="9559" xr:uid="{00000000-0005-0000-0000-0000D8270000}"/>
    <cellStyle name="Notas 8 12 3 2" xfId="16065" xr:uid="{6A595B6F-A492-4A98-8331-F3D9284D68BD}"/>
    <cellStyle name="Notas 8 12 4" xfId="12529" xr:uid="{2A5D4314-CC04-4993-AC10-4C6829DBB16E}"/>
    <cellStyle name="Notas 8 13" xfId="5538" xr:uid="{00000000-0005-0000-0000-0000D9270000}"/>
    <cellStyle name="Notas 8 13 2" xfId="7782" xr:uid="{00000000-0005-0000-0000-0000DA270000}"/>
    <cellStyle name="Notas 8 13 2 2" xfId="14289" xr:uid="{B3FFEE02-FCA3-4766-8E66-951D28A25C6A}"/>
    <cellStyle name="Notas 8 13 3" xfId="9560" xr:uid="{00000000-0005-0000-0000-0000DB270000}"/>
    <cellStyle name="Notas 8 13 3 2" xfId="16066" xr:uid="{15AA501C-686F-49DC-BD13-794E33C00E61}"/>
    <cellStyle name="Notas 8 13 4" xfId="12530" xr:uid="{00F81B5A-D8DB-47DC-988E-A08CD66E9A92}"/>
    <cellStyle name="Notas 8 14" xfId="5539" xr:uid="{00000000-0005-0000-0000-0000DC270000}"/>
    <cellStyle name="Notas 8 14 2" xfId="7783" xr:uid="{00000000-0005-0000-0000-0000DD270000}"/>
    <cellStyle name="Notas 8 14 2 2" xfId="14290" xr:uid="{35568E27-B983-4935-BC07-579F021D8662}"/>
    <cellStyle name="Notas 8 14 3" xfId="9561" xr:uid="{00000000-0005-0000-0000-0000DE270000}"/>
    <cellStyle name="Notas 8 14 3 2" xfId="16067" xr:uid="{5E7CD678-7B47-4B47-AE16-CE6C57315569}"/>
    <cellStyle name="Notas 8 14 4" xfId="12531" xr:uid="{3A188390-9AAE-4794-93AC-533703847DDC}"/>
    <cellStyle name="Notas 8 15" xfId="5540" xr:uid="{00000000-0005-0000-0000-0000DF270000}"/>
    <cellStyle name="Notas 8 15 2" xfId="7784" xr:uid="{00000000-0005-0000-0000-0000E0270000}"/>
    <cellStyle name="Notas 8 15 2 2" xfId="14291" xr:uid="{86E58787-CBD6-4F3D-AC13-66E2486529C3}"/>
    <cellStyle name="Notas 8 15 3" xfId="9562" xr:uid="{00000000-0005-0000-0000-0000E1270000}"/>
    <cellStyle name="Notas 8 15 3 2" xfId="16068" xr:uid="{4908A07E-5A5B-42B5-86B1-FDA48D02DAA9}"/>
    <cellStyle name="Notas 8 15 4" xfId="12532" xr:uid="{19EA6B3D-492A-42A9-8A65-27BCF1D88CC9}"/>
    <cellStyle name="Notas 8 16" xfId="5541" xr:uid="{00000000-0005-0000-0000-0000E2270000}"/>
    <cellStyle name="Notas 8 16 2" xfId="7785" xr:uid="{00000000-0005-0000-0000-0000E3270000}"/>
    <cellStyle name="Notas 8 16 2 2" xfId="14292" xr:uid="{63A39FBB-82E5-41F0-A351-0D779E3E1AD8}"/>
    <cellStyle name="Notas 8 16 3" xfId="9563" xr:uid="{00000000-0005-0000-0000-0000E4270000}"/>
    <cellStyle name="Notas 8 16 3 2" xfId="16069" xr:uid="{90BCCD18-21A4-419B-BB9A-A7089B0B0109}"/>
    <cellStyle name="Notas 8 16 4" xfId="12533" xr:uid="{083670E1-41FC-479D-A5BD-04613D5B5A11}"/>
    <cellStyle name="Notas 8 17" xfId="5542" xr:uid="{00000000-0005-0000-0000-0000E5270000}"/>
    <cellStyle name="Notas 8 17 2" xfId="7786" xr:uid="{00000000-0005-0000-0000-0000E6270000}"/>
    <cellStyle name="Notas 8 17 2 2" xfId="14293" xr:uid="{BDAF5887-AF3A-4F0E-BDF6-25436D2FB1BF}"/>
    <cellStyle name="Notas 8 17 3" xfId="9564" xr:uid="{00000000-0005-0000-0000-0000E7270000}"/>
    <cellStyle name="Notas 8 17 3 2" xfId="16070" xr:uid="{3F73E7EF-BC58-4E7B-9D18-EAE9DE5B41EC}"/>
    <cellStyle name="Notas 8 17 4" xfId="12534" xr:uid="{BB6C4509-4F87-4C78-B7B2-DB9BDA80AEF5}"/>
    <cellStyle name="Notas 8 18" xfId="5543" xr:uid="{00000000-0005-0000-0000-0000E8270000}"/>
    <cellStyle name="Notas 8 18 2" xfId="7787" xr:uid="{00000000-0005-0000-0000-0000E9270000}"/>
    <cellStyle name="Notas 8 18 2 2" xfId="14294" xr:uid="{C8417D94-5CC9-4A31-B126-775D3C1881F9}"/>
    <cellStyle name="Notas 8 18 3" xfId="9565" xr:uid="{00000000-0005-0000-0000-0000EA270000}"/>
    <cellStyle name="Notas 8 18 3 2" xfId="16071" xr:uid="{943E57A9-5ABB-4F81-B537-23392548E4DC}"/>
    <cellStyle name="Notas 8 18 4" xfId="12535" xr:uid="{8B1BCDAC-7D70-4157-8DD3-EA7AAA00A8C6}"/>
    <cellStyle name="Notas 8 19" xfId="5544" xr:uid="{00000000-0005-0000-0000-0000EB270000}"/>
    <cellStyle name="Notas 8 19 2" xfId="7788" xr:uid="{00000000-0005-0000-0000-0000EC270000}"/>
    <cellStyle name="Notas 8 19 2 2" xfId="14295" xr:uid="{CFFC2648-B1D5-40C4-8BBC-2469E1F5D9EE}"/>
    <cellStyle name="Notas 8 19 3" xfId="9566" xr:uid="{00000000-0005-0000-0000-0000ED270000}"/>
    <cellStyle name="Notas 8 19 3 2" xfId="16072" xr:uid="{395B4923-78CC-4233-ACB8-CB267E37ED29}"/>
    <cellStyle name="Notas 8 19 4" xfId="12536" xr:uid="{D2351E4E-F914-4D3D-A819-3E460B648169}"/>
    <cellStyle name="Notas 8 2" xfId="5545" xr:uid="{00000000-0005-0000-0000-0000EE270000}"/>
    <cellStyle name="Notas 8 2 2" xfId="7789" xr:uid="{00000000-0005-0000-0000-0000EF270000}"/>
    <cellStyle name="Notas 8 2 2 2" xfId="14296" xr:uid="{6FF2F235-E84C-4C33-96C0-D151327C126B}"/>
    <cellStyle name="Notas 8 2 3" xfId="9567" xr:uid="{00000000-0005-0000-0000-0000F0270000}"/>
    <cellStyle name="Notas 8 2 3 2" xfId="16073" xr:uid="{BF35DC0A-9641-4FED-8960-2875FEEA9C23}"/>
    <cellStyle name="Notas 8 2 4" xfId="12537" xr:uid="{3E902587-8DCD-4DED-9315-573C47A83F15}"/>
    <cellStyle name="Notas 8 20" xfId="5546" xr:uid="{00000000-0005-0000-0000-0000F1270000}"/>
    <cellStyle name="Notas 8 20 2" xfId="7790" xr:uid="{00000000-0005-0000-0000-0000F2270000}"/>
    <cellStyle name="Notas 8 20 2 2" xfId="14297" xr:uid="{710E7A6E-FCCA-47AC-9D6C-7A7D9618B329}"/>
    <cellStyle name="Notas 8 20 3" xfId="9568" xr:uid="{00000000-0005-0000-0000-0000F3270000}"/>
    <cellStyle name="Notas 8 20 3 2" xfId="16074" xr:uid="{2FB20CB6-8FFF-4510-B22C-9382426D5C8C}"/>
    <cellStyle name="Notas 8 20 4" xfId="12538" xr:uid="{A701F6A7-CA07-4517-9E93-36C59BF79C0B}"/>
    <cellStyle name="Notas 8 21" xfId="5547" xr:uid="{00000000-0005-0000-0000-0000F4270000}"/>
    <cellStyle name="Notas 8 21 2" xfId="7791" xr:uid="{00000000-0005-0000-0000-0000F5270000}"/>
    <cellStyle name="Notas 8 21 2 2" xfId="14298" xr:uid="{53A47F43-5A04-4ED1-AF4C-9A98F0C0FC70}"/>
    <cellStyle name="Notas 8 21 3" xfId="9569" xr:uid="{00000000-0005-0000-0000-0000F6270000}"/>
    <cellStyle name="Notas 8 21 3 2" xfId="16075" xr:uid="{7BF03654-34EA-4AA5-BE01-4236CBD347E8}"/>
    <cellStyle name="Notas 8 21 4" xfId="12539" xr:uid="{B1D29E5F-7E5B-4074-8436-6BB56CE73E0C}"/>
    <cellStyle name="Notas 8 22" xfId="5548" xr:uid="{00000000-0005-0000-0000-0000F7270000}"/>
    <cellStyle name="Notas 8 22 2" xfId="7792" xr:uid="{00000000-0005-0000-0000-0000F8270000}"/>
    <cellStyle name="Notas 8 22 2 2" xfId="14299" xr:uid="{4B29718A-9AD1-4B23-BCF3-5A2BB96E3D84}"/>
    <cellStyle name="Notas 8 22 3" xfId="9570" xr:uid="{00000000-0005-0000-0000-0000F9270000}"/>
    <cellStyle name="Notas 8 22 3 2" xfId="16076" xr:uid="{66715D3C-71D5-42E2-9991-DF0555222B1D}"/>
    <cellStyle name="Notas 8 22 4" xfId="12540" xr:uid="{971BA552-AC64-4FF1-A65A-B62252CAE59D}"/>
    <cellStyle name="Notas 8 23" xfId="5549" xr:uid="{00000000-0005-0000-0000-0000FA270000}"/>
    <cellStyle name="Notas 8 23 2" xfId="7793" xr:uid="{00000000-0005-0000-0000-0000FB270000}"/>
    <cellStyle name="Notas 8 23 2 2" xfId="14300" xr:uid="{3163239E-2B71-43FC-A6C0-AA8625E0F565}"/>
    <cellStyle name="Notas 8 23 3" xfId="9571" xr:uid="{00000000-0005-0000-0000-0000FC270000}"/>
    <cellStyle name="Notas 8 23 3 2" xfId="16077" xr:uid="{33E93BC7-E788-404C-B07E-6CB2CDD8E498}"/>
    <cellStyle name="Notas 8 23 4" xfId="12541" xr:uid="{AFC0B026-5680-4A26-AF08-56476DF8420C}"/>
    <cellStyle name="Notas 8 24" xfId="7778" xr:uid="{00000000-0005-0000-0000-0000FD270000}"/>
    <cellStyle name="Notas 8 24 2" xfId="14285" xr:uid="{7D0D09D8-E7E3-4F6C-B282-BB60AC6FD243}"/>
    <cellStyle name="Notas 8 25" xfId="9556" xr:uid="{00000000-0005-0000-0000-0000FE270000}"/>
    <cellStyle name="Notas 8 25 2" xfId="16062" xr:uid="{E7CF8654-B406-497C-B457-00C8A675ADE5}"/>
    <cellStyle name="Notas 8 26" xfId="12526" xr:uid="{84A15861-A76C-45A3-BAE1-25D171913ABD}"/>
    <cellStyle name="Notas 8 3" xfId="5550" xr:uid="{00000000-0005-0000-0000-0000FF270000}"/>
    <cellStyle name="Notas 8 3 2" xfId="7794" xr:uid="{00000000-0005-0000-0000-000000280000}"/>
    <cellStyle name="Notas 8 3 2 2" xfId="14301" xr:uid="{B10BB399-A38C-416C-9CA9-CA4C3F950691}"/>
    <cellStyle name="Notas 8 3 3" xfId="9572" xr:uid="{00000000-0005-0000-0000-000001280000}"/>
    <cellStyle name="Notas 8 3 3 2" xfId="16078" xr:uid="{F0836BCD-0ADE-4802-B6AC-F4DA9E309E51}"/>
    <cellStyle name="Notas 8 3 4" xfId="12542" xr:uid="{FA1709CF-C3B1-45A0-B03F-30E608E90D46}"/>
    <cellStyle name="Notas 8 4" xfId="5551" xr:uid="{00000000-0005-0000-0000-000002280000}"/>
    <cellStyle name="Notas 8 4 2" xfId="7795" xr:uid="{00000000-0005-0000-0000-000003280000}"/>
    <cellStyle name="Notas 8 4 2 2" xfId="14302" xr:uid="{729D98BF-D467-4BC3-A375-6D14E41B8A69}"/>
    <cellStyle name="Notas 8 4 3" xfId="9573" xr:uid="{00000000-0005-0000-0000-000004280000}"/>
    <cellStyle name="Notas 8 4 3 2" xfId="16079" xr:uid="{06381A81-2979-4037-8FC8-E462C1FC3426}"/>
    <cellStyle name="Notas 8 4 4" xfId="12543" xr:uid="{345E62DE-CAD9-4403-BA99-0F83F98B555D}"/>
    <cellStyle name="Notas 8 5" xfId="5552" xr:uid="{00000000-0005-0000-0000-000005280000}"/>
    <cellStyle name="Notas 8 5 2" xfId="7796" xr:uid="{00000000-0005-0000-0000-000006280000}"/>
    <cellStyle name="Notas 8 5 2 2" xfId="14303" xr:uid="{7C6F0B1E-24AA-4A33-83AB-19447537AC2A}"/>
    <cellStyle name="Notas 8 5 3" xfId="9574" xr:uid="{00000000-0005-0000-0000-000007280000}"/>
    <cellStyle name="Notas 8 5 3 2" xfId="16080" xr:uid="{C7F06F13-C6D2-44B4-B077-365BA4C10B94}"/>
    <cellStyle name="Notas 8 5 4" xfId="12544" xr:uid="{453C2B3C-A352-4025-A331-74FA7BBDB29B}"/>
    <cellStyle name="Notas 8 6" xfId="5553" xr:uid="{00000000-0005-0000-0000-000008280000}"/>
    <cellStyle name="Notas 8 6 2" xfId="7797" xr:uid="{00000000-0005-0000-0000-000009280000}"/>
    <cellStyle name="Notas 8 6 2 2" xfId="14304" xr:uid="{A2E99C86-7D3B-4837-976B-ED8EA1931B7D}"/>
    <cellStyle name="Notas 8 6 3" xfId="9575" xr:uid="{00000000-0005-0000-0000-00000A280000}"/>
    <cellStyle name="Notas 8 6 3 2" xfId="16081" xr:uid="{F11B4729-3E5B-45E9-927F-048593FAEB13}"/>
    <cellStyle name="Notas 8 6 4" xfId="12545" xr:uid="{F5F08806-35CC-48D3-9820-EDCB88C85516}"/>
    <cellStyle name="Notas 8 7" xfId="5554" xr:uid="{00000000-0005-0000-0000-00000B280000}"/>
    <cellStyle name="Notas 8 7 2" xfId="7798" xr:uid="{00000000-0005-0000-0000-00000C280000}"/>
    <cellStyle name="Notas 8 7 2 2" xfId="14305" xr:uid="{CC28CC1C-83BE-4C89-A4C9-72EE195AD82A}"/>
    <cellStyle name="Notas 8 7 3" xfId="9576" xr:uid="{00000000-0005-0000-0000-00000D280000}"/>
    <cellStyle name="Notas 8 7 3 2" xfId="16082" xr:uid="{29D52709-97F3-4F02-B03D-B964681F70A8}"/>
    <cellStyle name="Notas 8 7 4" xfId="12546" xr:uid="{1F9A45E0-9B76-4344-90B3-2121850F95C3}"/>
    <cellStyle name="Notas 8 8" xfId="5555" xr:uid="{00000000-0005-0000-0000-00000E280000}"/>
    <cellStyle name="Notas 8 8 2" xfId="7799" xr:uid="{00000000-0005-0000-0000-00000F280000}"/>
    <cellStyle name="Notas 8 8 2 2" xfId="14306" xr:uid="{17062484-04BB-45DF-9B98-E232D1CADE0C}"/>
    <cellStyle name="Notas 8 8 3" xfId="9577" xr:uid="{00000000-0005-0000-0000-000010280000}"/>
    <cellStyle name="Notas 8 8 3 2" xfId="16083" xr:uid="{C61E11B2-53F3-4F31-8F0C-4764C470CFC3}"/>
    <cellStyle name="Notas 8 8 4" xfId="12547" xr:uid="{F5E43A14-481F-475E-AFBD-8D4A8268808C}"/>
    <cellStyle name="Notas 8 9" xfId="5556" xr:uid="{00000000-0005-0000-0000-000011280000}"/>
    <cellStyle name="Notas 8 9 2" xfId="7800" xr:uid="{00000000-0005-0000-0000-000012280000}"/>
    <cellStyle name="Notas 8 9 2 2" xfId="14307" xr:uid="{1B1EAD55-EEB5-4523-95F4-6879467ECE38}"/>
    <cellStyle name="Notas 8 9 3" xfId="9578" xr:uid="{00000000-0005-0000-0000-000013280000}"/>
    <cellStyle name="Notas 8 9 3 2" xfId="16084" xr:uid="{9F0729AA-71A2-4D57-928E-AE0B9C0A41B6}"/>
    <cellStyle name="Notas 8 9 4" xfId="12548" xr:uid="{8721D584-842E-4E6A-A18C-0BD42EA21827}"/>
    <cellStyle name="Notas 9" xfId="5557" xr:uid="{00000000-0005-0000-0000-000014280000}"/>
    <cellStyle name="Notas 9 1" xfId="10774" xr:uid="{00000000-0005-0000-0000-000015280000}"/>
    <cellStyle name="Notas 9 10" xfId="5558" xr:uid="{00000000-0005-0000-0000-000016280000}"/>
    <cellStyle name="Notas 9 10 2" xfId="7802" xr:uid="{00000000-0005-0000-0000-000017280000}"/>
    <cellStyle name="Notas 9 10 2 2" xfId="14309" xr:uid="{E4915628-D2C3-4232-B425-4BA929F5DF7A}"/>
    <cellStyle name="Notas 9 10 3" xfId="9580" xr:uid="{00000000-0005-0000-0000-000018280000}"/>
    <cellStyle name="Notas 9 10 3 2" xfId="16086" xr:uid="{4F3D18B7-D909-4933-B07A-E9223EAA0D1F}"/>
    <cellStyle name="Notas 9 10 4" xfId="12550" xr:uid="{5BB9C07F-09AB-4A0F-BF5D-8FABD1A06E5E}"/>
    <cellStyle name="Notas 9 11" xfId="5559" xr:uid="{00000000-0005-0000-0000-000019280000}"/>
    <cellStyle name="Notas 9 11 2" xfId="7803" xr:uid="{00000000-0005-0000-0000-00001A280000}"/>
    <cellStyle name="Notas 9 11 2 2" xfId="14310" xr:uid="{579947C4-8247-4BA2-9603-A5F5DF725289}"/>
    <cellStyle name="Notas 9 11 3" xfId="9581" xr:uid="{00000000-0005-0000-0000-00001B280000}"/>
    <cellStyle name="Notas 9 11 3 2" xfId="16087" xr:uid="{072CF583-8EEB-4C9D-8D11-CC73B330CCBB}"/>
    <cellStyle name="Notas 9 11 4" xfId="12551" xr:uid="{AC83913A-E615-4E47-937A-0A857F4E7A00}"/>
    <cellStyle name="Notas 9 12" xfId="5560" xr:uid="{00000000-0005-0000-0000-00001C280000}"/>
    <cellStyle name="Notas 9 12 2" xfId="7804" xr:uid="{00000000-0005-0000-0000-00001D280000}"/>
    <cellStyle name="Notas 9 12 2 2" xfId="14311" xr:uid="{2F8E6389-04B7-4237-9418-DBBF9CC59769}"/>
    <cellStyle name="Notas 9 12 3" xfId="9582" xr:uid="{00000000-0005-0000-0000-00001E280000}"/>
    <cellStyle name="Notas 9 12 3 2" xfId="16088" xr:uid="{D84590B1-CD3E-457A-A33E-239FBC027F64}"/>
    <cellStyle name="Notas 9 12 4" xfId="12552" xr:uid="{B95D45C3-DA85-476A-ADD8-7FAA4C707CB8}"/>
    <cellStyle name="Notas 9 13" xfId="5561" xr:uid="{00000000-0005-0000-0000-00001F280000}"/>
    <cellStyle name="Notas 9 13 2" xfId="7805" xr:uid="{00000000-0005-0000-0000-000020280000}"/>
    <cellStyle name="Notas 9 13 2 2" xfId="14312" xr:uid="{04E6661B-9FE1-4A74-A162-4E60A6875159}"/>
    <cellStyle name="Notas 9 13 3" xfId="9583" xr:uid="{00000000-0005-0000-0000-000021280000}"/>
    <cellStyle name="Notas 9 13 3 2" xfId="16089" xr:uid="{61BA3946-E82E-4FB5-BF62-78364015190B}"/>
    <cellStyle name="Notas 9 13 4" xfId="12553" xr:uid="{12E64705-4AFA-42E8-B964-0CA8C821F1EC}"/>
    <cellStyle name="Notas 9 14" xfId="5562" xr:uid="{00000000-0005-0000-0000-000022280000}"/>
    <cellStyle name="Notas 9 14 2" xfId="7806" xr:uid="{00000000-0005-0000-0000-000023280000}"/>
    <cellStyle name="Notas 9 14 2 2" xfId="14313" xr:uid="{05970260-6DEE-424E-B4B0-976B84AEE785}"/>
    <cellStyle name="Notas 9 14 3" xfId="9584" xr:uid="{00000000-0005-0000-0000-000024280000}"/>
    <cellStyle name="Notas 9 14 3 2" xfId="16090" xr:uid="{9378EE7F-B941-492A-859C-5E0E4E316622}"/>
    <cellStyle name="Notas 9 14 4" xfId="12554" xr:uid="{D92F6196-6319-4221-BF38-F4EB43BB75E2}"/>
    <cellStyle name="Notas 9 15" xfId="5563" xr:uid="{00000000-0005-0000-0000-000025280000}"/>
    <cellStyle name="Notas 9 15 2" xfId="7807" xr:uid="{00000000-0005-0000-0000-000026280000}"/>
    <cellStyle name="Notas 9 15 2 2" xfId="14314" xr:uid="{18816E53-12E5-445D-A9FC-20F378F82CDC}"/>
    <cellStyle name="Notas 9 15 3" xfId="9585" xr:uid="{00000000-0005-0000-0000-000027280000}"/>
    <cellStyle name="Notas 9 15 3 2" xfId="16091" xr:uid="{105BEBE6-8FBA-4036-A801-DB7B1B3E9202}"/>
    <cellStyle name="Notas 9 15 4" xfId="12555" xr:uid="{CFB0D424-AD12-4038-83D2-8E37EB11C662}"/>
    <cellStyle name="Notas 9 16" xfId="5564" xr:uid="{00000000-0005-0000-0000-000028280000}"/>
    <cellStyle name="Notas 9 16 2" xfId="7808" xr:uid="{00000000-0005-0000-0000-000029280000}"/>
    <cellStyle name="Notas 9 16 2 2" xfId="14315" xr:uid="{56CAC72E-80CF-40FA-A577-C99B616CD5EF}"/>
    <cellStyle name="Notas 9 16 3" xfId="9586" xr:uid="{00000000-0005-0000-0000-00002A280000}"/>
    <cellStyle name="Notas 9 16 3 2" xfId="16092" xr:uid="{84FACAD3-943E-4D12-9E28-EC6C9688FD35}"/>
    <cellStyle name="Notas 9 16 4" xfId="12556" xr:uid="{D43E8078-AB61-4B5D-BFC4-66A36D0FA602}"/>
    <cellStyle name="Notas 9 17" xfId="5565" xr:uid="{00000000-0005-0000-0000-00002B280000}"/>
    <cellStyle name="Notas 9 17 2" xfId="7809" xr:uid="{00000000-0005-0000-0000-00002C280000}"/>
    <cellStyle name="Notas 9 17 2 2" xfId="14316" xr:uid="{51CA77EB-CCF9-483A-B355-FF93EE06E0CA}"/>
    <cellStyle name="Notas 9 17 3" xfId="9587" xr:uid="{00000000-0005-0000-0000-00002D280000}"/>
    <cellStyle name="Notas 9 17 3 2" xfId="16093" xr:uid="{CC4E3784-F843-4A60-971C-C4F1FF1F973A}"/>
    <cellStyle name="Notas 9 17 4" xfId="12557" xr:uid="{DF16AC5A-F672-4D7A-B05A-2D7AE87615D5}"/>
    <cellStyle name="Notas 9 18" xfId="5566" xr:uid="{00000000-0005-0000-0000-00002E280000}"/>
    <cellStyle name="Notas 9 18 2" xfId="7810" xr:uid="{00000000-0005-0000-0000-00002F280000}"/>
    <cellStyle name="Notas 9 18 2 2" xfId="14317" xr:uid="{EBC58045-9C7A-4EE0-815C-112437217AB0}"/>
    <cellStyle name="Notas 9 18 3" xfId="9588" xr:uid="{00000000-0005-0000-0000-000030280000}"/>
    <cellStyle name="Notas 9 18 3 2" xfId="16094" xr:uid="{FF636AC7-22A8-4A94-BEFA-91DD87F3F066}"/>
    <cellStyle name="Notas 9 18 4" xfId="12558" xr:uid="{E86B5002-58BC-4384-A014-C0B63CA8B8DC}"/>
    <cellStyle name="Notas 9 19" xfId="5567" xr:uid="{00000000-0005-0000-0000-000031280000}"/>
    <cellStyle name="Notas 9 19 2" xfId="7811" xr:uid="{00000000-0005-0000-0000-000032280000}"/>
    <cellStyle name="Notas 9 19 2 2" xfId="14318" xr:uid="{F94671FF-904C-45B9-99EA-F4385B9B4868}"/>
    <cellStyle name="Notas 9 19 3" xfId="9589" xr:uid="{00000000-0005-0000-0000-000033280000}"/>
    <cellStyle name="Notas 9 19 3 2" xfId="16095" xr:uid="{D3D47101-E3D2-421B-9005-F7786749C6BA}"/>
    <cellStyle name="Notas 9 19 4" xfId="12559" xr:uid="{E68E7975-170C-475D-9ACB-8FA0594A76D9}"/>
    <cellStyle name="Notas 9 2" xfId="5568" xr:uid="{00000000-0005-0000-0000-000034280000}"/>
    <cellStyle name="Notas 9 2 2" xfId="7812" xr:uid="{00000000-0005-0000-0000-000035280000}"/>
    <cellStyle name="Notas 9 2 2 2" xfId="14319" xr:uid="{4A776B79-086C-4B10-A48B-ED6A6CC48D10}"/>
    <cellStyle name="Notas 9 2 3" xfId="9590" xr:uid="{00000000-0005-0000-0000-000036280000}"/>
    <cellStyle name="Notas 9 2 3 2" xfId="16096" xr:uid="{E2623A1A-4165-47DD-B83B-E596F55AB709}"/>
    <cellStyle name="Notas 9 2 4" xfId="12560" xr:uid="{7951D42D-9D49-41F6-BFAE-110CFCF7F143}"/>
    <cellStyle name="Notas 9 20" xfId="5569" xr:uid="{00000000-0005-0000-0000-000037280000}"/>
    <cellStyle name="Notas 9 20 2" xfId="7813" xr:uid="{00000000-0005-0000-0000-000038280000}"/>
    <cellStyle name="Notas 9 20 2 2" xfId="14320" xr:uid="{3ED4854C-CD4B-41BB-8992-EC0D29C78F7A}"/>
    <cellStyle name="Notas 9 20 3" xfId="9591" xr:uid="{00000000-0005-0000-0000-000039280000}"/>
    <cellStyle name="Notas 9 20 3 2" xfId="16097" xr:uid="{D041415B-50D0-45FE-853C-64B2E0964B3D}"/>
    <cellStyle name="Notas 9 20 4" xfId="12561" xr:uid="{4531BE31-7940-4DAA-BE33-0EB5BDED03B1}"/>
    <cellStyle name="Notas 9 21" xfId="5570" xr:uid="{00000000-0005-0000-0000-00003A280000}"/>
    <cellStyle name="Notas 9 21 2" xfId="7814" xr:uid="{00000000-0005-0000-0000-00003B280000}"/>
    <cellStyle name="Notas 9 21 2 2" xfId="14321" xr:uid="{EAC0DFCA-B58D-409D-9731-300CB9EEA06D}"/>
    <cellStyle name="Notas 9 21 3" xfId="9592" xr:uid="{00000000-0005-0000-0000-00003C280000}"/>
    <cellStyle name="Notas 9 21 3 2" xfId="16098" xr:uid="{A3D51D05-715D-468D-AB96-D03685B13B61}"/>
    <cellStyle name="Notas 9 21 4" xfId="12562" xr:uid="{FE73ECAB-9B8D-4DDE-B422-3C043A27EAEE}"/>
    <cellStyle name="Notas 9 22" xfId="5571" xr:uid="{00000000-0005-0000-0000-00003D280000}"/>
    <cellStyle name="Notas 9 22 2" xfId="7815" xr:uid="{00000000-0005-0000-0000-00003E280000}"/>
    <cellStyle name="Notas 9 22 2 2" xfId="14322" xr:uid="{45850E51-B7C0-4C02-BA56-A3109C572EDF}"/>
    <cellStyle name="Notas 9 22 3" xfId="9593" xr:uid="{00000000-0005-0000-0000-00003F280000}"/>
    <cellStyle name="Notas 9 22 3 2" xfId="16099" xr:uid="{AC1DA7D0-3EF6-4FB0-843D-D0C9E15120F3}"/>
    <cellStyle name="Notas 9 22 4" xfId="12563" xr:uid="{2D97CEA0-7802-435A-8CBA-13C5636D614A}"/>
    <cellStyle name="Notas 9 23" xfId="5572" xr:uid="{00000000-0005-0000-0000-000040280000}"/>
    <cellStyle name="Notas 9 23 2" xfId="7816" xr:uid="{00000000-0005-0000-0000-000041280000}"/>
    <cellStyle name="Notas 9 23 2 2" xfId="14323" xr:uid="{2007C72D-5922-41F3-AD19-3A09491AE5DC}"/>
    <cellStyle name="Notas 9 23 3" xfId="9594" xr:uid="{00000000-0005-0000-0000-000042280000}"/>
    <cellStyle name="Notas 9 23 3 2" xfId="16100" xr:uid="{E9851EDE-F43C-4BAC-8466-E1DB7A1ABD6F}"/>
    <cellStyle name="Notas 9 23 4" xfId="12564" xr:uid="{91B8456E-CDDE-441E-A636-86BD3C1C46E7}"/>
    <cellStyle name="Notas 9 24" xfId="7801" xr:uid="{00000000-0005-0000-0000-000043280000}"/>
    <cellStyle name="Notas 9 24 2" xfId="14308" xr:uid="{50BCD8D6-DAC1-4F96-8DDD-D2A075F56726}"/>
    <cellStyle name="Notas 9 25" xfId="9579" xr:uid="{00000000-0005-0000-0000-000044280000}"/>
    <cellStyle name="Notas 9 25 2" xfId="16085" xr:uid="{02328ACB-7E8C-4A85-95E9-ACE59031AAB9}"/>
    <cellStyle name="Notas 9 26" xfId="12549" xr:uid="{9C567923-73F7-4F25-8934-7CF6008BDDF2}"/>
    <cellStyle name="Notas 9 3" xfId="5573" xr:uid="{00000000-0005-0000-0000-000045280000}"/>
    <cellStyle name="Notas 9 3 2" xfId="7817" xr:uid="{00000000-0005-0000-0000-000046280000}"/>
    <cellStyle name="Notas 9 3 2 2" xfId="14324" xr:uid="{5C4B0B79-11DB-4334-8F53-C008745B4BE5}"/>
    <cellStyle name="Notas 9 3 3" xfId="9595" xr:uid="{00000000-0005-0000-0000-000047280000}"/>
    <cellStyle name="Notas 9 3 3 2" xfId="16101" xr:uid="{4CA16311-9144-437D-961E-C24B8E97FD08}"/>
    <cellStyle name="Notas 9 3 4" xfId="12565" xr:uid="{F8E80082-CF66-460D-95C1-395E53FE443C}"/>
    <cellStyle name="Notas 9 4" xfId="5574" xr:uid="{00000000-0005-0000-0000-000048280000}"/>
    <cellStyle name="Notas 9 4 2" xfId="7818" xr:uid="{00000000-0005-0000-0000-000049280000}"/>
    <cellStyle name="Notas 9 4 2 2" xfId="14325" xr:uid="{8F85F2C1-1DC2-4C55-8E61-A507F07387FB}"/>
    <cellStyle name="Notas 9 4 3" xfId="9596" xr:uid="{00000000-0005-0000-0000-00004A280000}"/>
    <cellStyle name="Notas 9 4 3 2" xfId="16102" xr:uid="{653158D9-DDD1-4006-AF91-73D204C16845}"/>
    <cellStyle name="Notas 9 4 4" xfId="12566" xr:uid="{332638EB-1FF8-4355-BB6C-81EEB7A617E6}"/>
    <cellStyle name="Notas 9 5" xfId="5575" xr:uid="{00000000-0005-0000-0000-00004B280000}"/>
    <cellStyle name="Notas 9 5 2" xfId="7819" xr:uid="{00000000-0005-0000-0000-00004C280000}"/>
    <cellStyle name="Notas 9 5 2 2" xfId="14326" xr:uid="{CEF1F481-06AF-475D-8D36-4C0D156D46E0}"/>
    <cellStyle name="Notas 9 5 3" xfId="9597" xr:uid="{00000000-0005-0000-0000-00004D280000}"/>
    <cellStyle name="Notas 9 5 3 2" xfId="16103" xr:uid="{16A69D9C-6E5F-4ECF-9549-9D048E3678D2}"/>
    <cellStyle name="Notas 9 5 4" xfId="12567" xr:uid="{6BCED336-DCBC-44AA-8609-17C066477492}"/>
    <cellStyle name="Notas 9 6" xfId="5576" xr:uid="{00000000-0005-0000-0000-00004E280000}"/>
    <cellStyle name="Notas 9 6 2" xfId="7820" xr:uid="{00000000-0005-0000-0000-00004F280000}"/>
    <cellStyle name="Notas 9 6 2 2" xfId="14327" xr:uid="{142580CE-95A6-4B8E-86E7-8F93FCF77992}"/>
    <cellStyle name="Notas 9 6 3" xfId="9598" xr:uid="{00000000-0005-0000-0000-000050280000}"/>
    <cellStyle name="Notas 9 6 3 2" xfId="16104" xr:uid="{569B2F50-7C50-487F-9AEA-FC61DD461CB2}"/>
    <cellStyle name="Notas 9 6 4" xfId="12568" xr:uid="{704FFDDE-2920-4C3C-8697-5145BDA01FA9}"/>
    <cellStyle name="Notas 9 7" xfId="5577" xr:uid="{00000000-0005-0000-0000-000051280000}"/>
    <cellStyle name="Notas 9 7 2" xfId="7821" xr:uid="{00000000-0005-0000-0000-000052280000}"/>
    <cellStyle name="Notas 9 7 2 2" xfId="14328" xr:uid="{81618EF4-3204-447B-8407-98184CFDE155}"/>
    <cellStyle name="Notas 9 7 3" xfId="9599" xr:uid="{00000000-0005-0000-0000-000053280000}"/>
    <cellStyle name="Notas 9 7 3 2" xfId="16105" xr:uid="{E3613FBC-EBC3-4FB1-A57F-DD488B4C3F7E}"/>
    <cellStyle name="Notas 9 7 4" xfId="12569" xr:uid="{BF43E4B2-797F-402E-9904-2FBA2A5750C6}"/>
    <cellStyle name="Notas 9 8" xfId="5578" xr:uid="{00000000-0005-0000-0000-000054280000}"/>
    <cellStyle name="Notas 9 8 2" xfId="7822" xr:uid="{00000000-0005-0000-0000-000055280000}"/>
    <cellStyle name="Notas 9 8 2 2" xfId="14329" xr:uid="{86215B2A-F79E-4BF1-81DA-A569C6767224}"/>
    <cellStyle name="Notas 9 8 3" xfId="9600" xr:uid="{00000000-0005-0000-0000-000056280000}"/>
    <cellStyle name="Notas 9 8 3 2" xfId="16106" xr:uid="{CB87D832-87B1-4B4F-8F9C-4DDC4147D061}"/>
    <cellStyle name="Notas 9 8 4" xfId="12570" xr:uid="{883C96AB-36E4-4884-970C-4DC4BF016484}"/>
    <cellStyle name="Notas 9 9" xfId="5579" xr:uid="{00000000-0005-0000-0000-000057280000}"/>
    <cellStyle name="Notas 9 9 2" xfId="7823" xr:uid="{00000000-0005-0000-0000-000058280000}"/>
    <cellStyle name="Notas 9 9 2 2" xfId="14330" xr:uid="{3290AD44-4674-4A41-8C11-0A12571E1AD7}"/>
    <cellStyle name="Notas 9 9 3" xfId="9601" xr:uid="{00000000-0005-0000-0000-000059280000}"/>
    <cellStyle name="Notas 9 9 3 2" xfId="16107" xr:uid="{1A3075E5-9210-4757-AD12-DA9D83F94B52}"/>
    <cellStyle name="Notas 9 9 4" xfId="12571" xr:uid="{615BE751-D06F-419A-82C8-9C2CF838F8A4}"/>
    <cellStyle name="Num. cuadro" xfId="6157" xr:uid="{00000000-0005-0000-0000-00005A280000}"/>
    <cellStyle name="Num. cuadro 2" xfId="6158" xr:uid="{00000000-0005-0000-0000-00005B280000}"/>
    <cellStyle name="Num/Num" xfId="6159" xr:uid="{00000000-0005-0000-0000-00005C280000}"/>
    <cellStyle name="Numero cuadro" xfId="6160" xr:uid="{00000000-0005-0000-0000-00005D280000}"/>
    <cellStyle name="Percent" xfId="10775" xr:uid="{00000000-0005-0000-0000-00005E280000}"/>
    <cellStyle name="Percent 2" xfId="10776" xr:uid="{00000000-0005-0000-0000-00005F280000}"/>
    <cellStyle name="Percent 3" xfId="10777" xr:uid="{00000000-0005-0000-0000-000060280000}"/>
    <cellStyle name="Pie" xfId="6161" xr:uid="{00000000-0005-0000-0000-000061280000}"/>
    <cellStyle name="Porcentaje 10" xfId="10928" xr:uid="{C9F2CA7B-4008-43AE-B34F-6AE214435AE1}"/>
    <cellStyle name="Porcentaje 2" xfId="5580" xr:uid="{00000000-0005-0000-0000-000062280000}"/>
    <cellStyle name="Porcentaje 2 2" xfId="5581" xr:uid="{00000000-0005-0000-0000-000063280000}"/>
    <cellStyle name="Porcentaje 2 2 2" xfId="6162" xr:uid="{00000000-0005-0000-0000-000064280000}"/>
    <cellStyle name="Porcentaje 2 2 3" xfId="7824" xr:uid="{00000000-0005-0000-0000-000065280000}"/>
    <cellStyle name="Porcentaje 2 2 3 2" xfId="14331" xr:uid="{32E1A36A-2E8F-4DC8-B110-82C419B33A6E}"/>
    <cellStyle name="Porcentaje 2 2 4" xfId="9602" xr:uid="{00000000-0005-0000-0000-000066280000}"/>
    <cellStyle name="Porcentaje 2 2 4 2" xfId="16108" xr:uid="{1B67591D-4705-4BB4-BFB7-9B18EADA48CE}"/>
    <cellStyle name="Porcentaje 2 2 5" xfId="12572" xr:uid="{D4F4F9F2-0C12-4A47-8DF5-79E08BAFE0A8}"/>
    <cellStyle name="Porcentaje 2 3" xfId="6163" xr:uid="{00000000-0005-0000-0000-000067280000}"/>
    <cellStyle name="Porcentaje 3" xfId="5582" xr:uid="{00000000-0005-0000-0000-000068280000}"/>
    <cellStyle name="Porcentaje 3 2" xfId="6164" xr:uid="{00000000-0005-0000-0000-000069280000}"/>
    <cellStyle name="Porcentaje 3 3" xfId="6165" xr:uid="{00000000-0005-0000-0000-00006A280000}"/>
    <cellStyle name="Porcentaje 3 4" xfId="7825" xr:uid="{00000000-0005-0000-0000-00006B280000}"/>
    <cellStyle name="Porcentaje 3 4 2" xfId="14332" xr:uid="{03FE97E3-4B1F-426D-8B71-D39BD8899483}"/>
    <cellStyle name="Porcentaje 3 5" xfId="9603" xr:uid="{00000000-0005-0000-0000-00006C280000}"/>
    <cellStyle name="Porcentaje 3 5 2" xfId="16109" xr:uid="{C5BF8877-A8D0-47E2-BDDC-E0B75D68BD78}"/>
    <cellStyle name="Porcentaje 3 6" xfId="12573" xr:uid="{BAFF364A-2360-4485-AD5E-319C13AB9B59}"/>
    <cellStyle name="Porcentaje 4" xfId="5583" xr:uid="{00000000-0005-0000-0000-00006D280000}"/>
    <cellStyle name="Porcentaje 4 2" xfId="7826" xr:uid="{00000000-0005-0000-0000-00006E280000}"/>
    <cellStyle name="Porcentaje 4 2 2" xfId="14333" xr:uid="{90E14509-9042-4B47-BE5F-324431BC7996}"/>
    <cellStyle name="Porcentaje 4 3" xfId="9604" xr:uid="{00000000-0005-0000-0000-00006F280000}"/>
    <cellStyle name="Porcentaje 4 3 2" xfId="16110" xr:uid="{FF732DCF-76D0-4090-862E-FD53F47374E7}"/>
    <cellStyle name="Porcentaje 4 4" xfId="12574" xr:uid="{94C4CDF7-E4C2-4758-A4DD-64F5CA6555BA}"/>
    <cellStyle name="Porcentaje 5" xfId="10883" xr:uid="{00000000-0005-0000-0000-000070280000}"/>
    <cellStyle name="Porcentaje 5 2" xfId="16747" xr:uid="{C0E62C26-897E-4156-8BCB-66B45025652A}"/>
    <cellStyle name="Porcentaje 6" xfId="10891" xr:uid="{00000000-0005-0000-0000-000071280000}"/>
    <cellStyle name="Porcentaje 6 2" xfId="16753" xr:uid="{B726AAB2-343C-4212-B167-4FB356F140F0}"/>
    <cellStyle name="Porcentaje 7" xfId="10897" xr:uid="{00000000-0005-0000-0000-000072280000}"/>
    <cellStyle name="Porcentaje 7 2" xfId="16759" xr:uid="{6888B5C4-755F-4662-8785-013556364368}"/>
    <cellStyle name="Porcentaje 8" xfId="10910" xr:uid="{00000000-0005-0000-0000-000073280000}"/>
    <cellStyle name="Porcentaje 8 2" xfId="16771" xr:uid="{7CA4E6BD-86B4-4490-A0F3-F2AB582EF436}"/>
    <cellStyle name="Porcentaje 9" xfId="10925" xr:uid="{49895378-566E-41D4-8BF7-18E2938E20B0}"/>
    <cellStyle name="Porcentual 2" xfId="5584" xr:uid="{00000000-0005-0000-0000-000074280000}"/>
    <cellStyle name="Porcentual 2 2" xfId="5585" xr:uid="{00000000-0005-0000-0000-000075280000}"/>
    <cellStyle name="Porcentual 2 2 2" xfId="7827" xr:uid="{00000000-0005-0000-0000-000076280000}"/>
    <cellStyle name="Porcentual 2 2 2 2" xfId="14334" xr:uid="{DD99FD8C-3866-4289-BFDC-FAD90E9C7AC1}"/>
    <cellStyle name="Porcentual 2 2 3" xfId="9605" xr:uid="{00000000-0005-0000-0000-000077280000}"/>
    <cellStyle name="Porcentual 2 2 3 2" xfId="16111" xr:uid="{232808C5-A811-48C3-9D45-FF9303F2BFAD}"/>
    <cellStyle name="Porcentual 2 2 4" xfId="12575" xr:uid="{43A7E7C4-1542-4D91-855F-620862FBAC87}"/>
    <cellStyle name="Porcentual 2 3" xfId="6166" xr:uid="{00000000-0005-0000-0000-000078280000}"/>
    <cellStyle name="Porcentual 3" xfId="5722" xr:uid="{00000000-0005-0000-0000-000079280000}"/>
    <cellStyle name="Porcentual 3 2" xfId="6167" xr:uid="{00000000-0005-0000-0000-00007A280000}"/>
    <cellStyle name="Porcentual 3 3" xfId="6168" xr:uid="{00000000-0005-0000-0000-00007B280000}"/>
    <cellStyle name="Porcentual 3 4" xfId="7956" xr:uid="{00000000-0005-0000-0000-00007C280000}"/>
    <cellStyle name="Porcentual 3 4 2" xfId="14462" xr:uid="{DCB2E91F-1189-451A-9E9B-F4A17450C3FB}"/>
    <cellStyle name="Porcentual 3 5" xfId="9733" xr:uid="{00000000-0005-0000-0000-00007D280000}"/>
    <cellStyle name="Porcentual 3 5 2" xfId="16239" xr:uid="{80576051-8B17-4060-8E35-32EDC2914851}"/>
    <cellStyle name="Porcentual 3 6" xfId="12703" xr:uid="{188510DD-5AB5-42FA-BEED-48782481F2AE}"/>
    <cellStyle name="Porcentual 4" xfId="5726" xr:uid="{00000000-0005-0000-0000-00007E280000}"/>
    <cellStyle name="PSChar" xfId="10778" xr:uid="{00000000-0005-0000-0000-00007F280000}"/>
    <cellStyle name="PSDate" xfId="10779" xr:uid="{00000000-0005-0000-0000-000080280000}"/>
    <cellStyle name="PSDec" xfId="10780" xr:uid="{00000000-0005-0000-0000-000081280000}"/>
    <cellStyle name="PSHeading" xfId="10781" xr:uid="{00000000-0005-0000-0000-000082280000}"/>
    <cellStyle name="PSInt" xfId="10782" xr:uid="{00000000-0005-0000-0000-000083280000}"/>
    <cellStyle name="PSSpacer" xfId="10783" xr:uid="{00000000-0005-0000-0000-000084280000}"/>
    <cellStyle name="Punto" xfId="6169" xr:uid="{00000000-0005-0000-0000-000085280000}"/>
    <cellStyle name="Punto 2" xfId="6170" xr:uid="{00000000-0005-0000-0000-000086280000}"/>
    <cellStyle name="Punto 3" xfId="10784" xr:uid="{00000000-0005-0000-0000-000087280000}"/>
    <cellStyle name="Punto0" xfId="6171" xr:uid="{00000000-0005-0000-0000-000088280000}"/>
    <cellStyle name="Punto0 2" xfId="6172" xr:uid="{00000000-0005-0000-0000-000089280000}"/>
    <cellStyle name="Punto0 3" xfId="10785" xr:uid="{00000000-0005-0000-0000-00008A280000}"/>
    <cellStyle name="R00A" xfId="6173" xr:uid="{00000000-0005-0000-0000-00008B280000}"/>
    <cellStyle name="R00B" xfId="6174" xr:uid="{00000000-0005-0000-0000-00008C280000}"/>
    <cellStyle name="R00L" xfId="6175" xr:uid="{00000000-0005-0000-0000-00008D280000}"/>
    <cellStyle name="R01A" xfId="6176" xr:uid="{00000000-0005-0000-0000-00008E280000}"/>
    <cellStyle name="R01B" xfId="6177" xr:uid="{00000000-0005-0000-0000-00008F280000}"/>
    <cellStyle name="R01H" xfId="6178" xr:uid="{00000000-0005-0000-0000-000090280000}"/>
    <cellStyle name="R01L" xfId="6179" xr:uid="{00000000-0005-0000-0000-000091280000}"/>
    <cellStyle name="R02A" xfId="6180" xr:uid="{00000000-0005-0000-0000-000092280000}"/>
    <cellStyle name="R02B" xfId="6181" xr:uid="{00000000-0005-0000-0000-000093280000}"/>
    <cellStyle name="R02H" xfId="6182" xr:uid="{00000000-0005-0000-0000-000094280000}"/>
    <cellStyle name="R02L" xfId="6183" xr:uid="{00000000-0005-0000-0000-000095280000}"/>
    <cellStyle name="R03A" xfId="6184" xr:uid="{00000000-0005-0000-0000-000096280000}"/>
    <cellStyle name="R03B" xfId="6185" xr:uid="{00000000-0005-0000-0000-000097280000}"/>
    <cellStyle name="R03H" xfId="6186" xr:uid="{00000000-0005-0000-0000-000098280000}"/>
    <cellStyle name="R03L" xfId="6187" xr:uid="{00000000-0005-0000-0000-000099280000}"/>
    <cellStyle name="R04A" xfId="6188" xr:uid="{00000000-0005-0000-0000-00009A280000}"/>
    <cellStyle name="R04B" xfId="6189" xr:uid="{00000000-0005-0000-0000-00009B280000}"/>
    <cellStyle name="R04H" xfId="6190" xr:uid="{00000000-0005-0000-0000-00009C280000}"/>
    <cellStyle name="R04L" xfId="6191" xr:uid="{00000000-0005-0000-0000-00009D280000}"/>
    <cellStyle name="R05A" xfId="6192" xr:uid="{00000000-0005-0000-0000-00009E280000}"/>
    <cellStyle name="R05B" xfId="6193" xr:uid="{00000000-0005-0000-0000-00009F280000}"/>
    <cellStyle name="R05H" xfId="6194" xr:uid="{00000000-0005-0000-0000-0000A0280000}"/>
    <cellStyle name="R05L" xfId="6195" xr:uid="{00000000-0005-0000-0000-0000A1280000}"/>
    <cellStyle name="R06A" xfId="6196" xr:uid="{00000000-0005-0000-0000-0000A2280000}"/>
    <cellStyle name="R06B" xfId="6197" xr:uid="{00000000-0005-0000-0000-0000A3280000}"/>
    <cellStyle name="R06H" xfId="6198" xr:uid="{00000000-0005-0000-0000-0000A4280000}"/>
    <cellStyle name="R06L" xfId="6199" xr:uid="{00000000-0005-0000-0000-0000A5280000}"/>
    <cellStyle name="R07A" xfId="6200" xr:uid="{00000000-0005-0000-0000-0000A6280000}"/>
    <cellStyle name="R07B" xfId="6201" xr:uid="{00000000-0005-0000-0000-0000A7280000}"/>
    <cellStyle name="R07H" xfId="6202" xr:uid="{00000000-0005-0000-0000-0000A8280000}"/>
    <cellStyle name="R07L" xfId="6203" xr:uid="{00000000-0005-0000-0000-0000A9280000}"/>
    <cellStyle name="Salida 1" xfId="6204" xr:uid="{00000000-0005-0000-0000-0000AA280000}"/>
    <cellStyle name="Salida 10" xfId="6205" xr:uid="{00000000-0005-0000-0000-0000AB280000}"/>
    <cellStyle name="Salida 10 1" xfId="10786" xr:uid="{00000000-0005-0000-0000-0000AC280000}"/>
    <cellStyle name="Salida 11" xfId="10787" xr:uid="{00000000-0005-0000-0000-0000AD280000}"/>
    <cellStyle name="Salida 12" xfId="10788" xr:uid="{00000000-0005-0000-0000-0000AE280000}"/>
    <cellStyle name="Salida 13" xfId="10789" xr:uid="{00000000-0005-0000-0000-0000AF280000}"/>
    <cellStyle name="Salida 2" xfId="5586" xr:uid="{00000000-0005-0000-0000-0000B0280000}"/>
    <cellStyle name="Salida 2 1" xfId="10790" xr:uid="{00000000-0005-0000-0000-0000B1280000}"/>
    <cellStyle name="Salida 2 2" xfId="5587" xr:uid="{00000000-0005-0000-0000-0000B2280000}"/>
    <cellStyle name="Salida 2 2 2" xfId="5588" xr:uid="{00000000-0005-0000-0000-0000B3280000}"/>
    <cellStyle name="Salida 2 2 2 2" xfId="7829" xr:uid="{00000000-0005-0000-0000-0000B4280000}"/>
    <cellStyle name="Salida 2 2 2 2 2" xfId="14336" xr:uid="{CABED924-BCDE-40D0-8426-FA068D29042E}"/>
    <cellStyle name="Salida 2 2 2 3" xfId="9607" xr:uid="{00000000-0005-0000-0000-0000B5280000}"/>
    <cellStyle name="Salida 2 2 2 3 2" xfId="16113" xr:uid="{18441015-677F-4769-A1F1-29D39AB2E4E5}"/>
    <cellStyle name="Salida 2 2 2 4" xfId="12577" xr:uid="{4E4A4957-1506-49B0-9040-86218FD714FE}"/>
    <cellStyle name="Salida 2 2 3" xfId="7828" xr:uid="{00000000-0005-0000-0000-0000B6280000}"/>
    <cellStyle name="Salida 2 2 3 2" xfId="14335" xr:uid="{1F71E105-15BE-4BEB-9177-C561D24C4622}"/>
    <cellStyle name="Salida 2 2 4" xfId="9606" xr:uid="{00000000-0005-0000-0000-0000B7280000}"/>
    <cellStyle name="Salida 2 2 4 2" xfId="16112" xr:uid="{A48E2A59-4286-4C4C-A2E7-4AA5E55EC5C1}"/>
    <cellStyle name="Salida 2 2 5" xfId="12576" xr:uid="{70EAA812-198B-477F-931A-BF7A679F0F55}"/>
    <cellStyle name="Salida 2 3" xfId="5589" xr:uid="{00000000-0005-0000-0000-0000B8280000}"/>
    <cellStyle name="Salida 2 3 2" xfId="7830" xr:uid="{00000000-0005-0000-0000-0000B9280000}"/>
    <cellStyle name="Salida 2 3 2 2" xfId="14337" xr:uid="{6883619E-87C3-4120-A554-2644C5E1D054}"/>
    <cellStyle name="Salida 2 3 3" xfId="9608" xr:uid="{00000000-0005-0000-0000-0000BA280000}"/>
    <cellStyle name="Salida 2 3 3 2" xfId="16114" xr:uid="{C608DA6B-AB10-458B-B11E-32AA05AC45FB}"/>
    <cellStyle name="Salida 2 3 4" xfId="12578" xr:uid="{283BD175-076D-4FBB-9B47-046FD0F8001C}"/>
    <cellStyle name="Salida 2 4" xfId="5590" xr:uid="{00000000-0005-0000-0000-0000BB280000}"/>
    <cellStyle name="Salida 2 4 2" xfId="7831" xr:uid="{00000000-0005-0000-0000-0000BC280000}"/>
    <cellStyle name="Salida 2 4 2 2" xfId="14338" xr:uid="{8F741039-F39E-4009-BEA3-3FC2938FDDBE}"/>
    <cellStyle name="Salida 2 4 3" xfId="9609" xr:uid="{00000000-0005-0000-0000-0000BD280000}"/>
    <cellStyle name="Salida 2 4 3 2" xfId="16115" xr:uid="{4280C173-6C78-4943-B174-E6FF3628A294}"/>
    <cellStyle name="Salida 2 4 4" xfId="12579" xr:uid="{129BE947-8D1E-40EB-A8BF-FD3544474DCF}"/>
    <cellStyle name="Salida 3" xfId="5591" xr:uid="{00000000-0005-0000-0000-0000BE280000}"/>
    <cellStyle name="Salida 3 1" xfId="10791" xr:uid="{00000000-0005-0000-0000-0000BF280000}"/>
    <cellStyle name="Salida 3 2" xfId="5592" xr:uid="{00000000-0005-0000-0000-0000C0280000}"/>
    <cellStyle name="Salida 3 2 2" xfId="7833" xr:uid="{00000000-0005-0000-0000-0000C1280000}"/>
    <cellStyle name="Salida 3 2 2 2" xfId="14340" xr:uid="{17ADF7F0-50F0-4450-9363-C10A82BB159F}"/>
    <cellStyle name="Salida 3 2 3" xfId="9611" xr:uid="{00000000-0005-0000-0000-0000C2280000}"/>
    <cellStyle name="Salida 3 2 3 2" xfId="16117" xr:uid="{DACE5409-9581-42E1-AB67-A87FF06958E0}"/>
    <cellStyle name="Salida 3 2 4" xfId="12581" xr:uid="{42F83DDD-7F74-492D-AA3A-83A08C31D89B}"/>
    <cellStyle name="Salida 3 3" xfId="5593" xr:uid="{00000000-0005-0000-0000-0000C3280000}"/>
    <cellStyle name="Salida 3 3 2" xfId="7834" xr:uid="{00000000-0005-0000-0000-0000C4280000}"/>
    <cellStyle name="Salida 3 3 2 2" xfId="14341" xr:uid="{0B0172E8-AC8E-4B57-A2D8-C7A244A045DA}"/>
    <cellStyle name="Salida 3 3 3" xfId="9612" xr:uid="{00000000-0005-0000-0000-0000C5280000}"/>
    <cellStyle name="Salida 3 3 3 2" xfId="16118" xr:uid="{BD69859D-A0A4-4DD4-9450-487A300DD338}"/>
    <cellStyle name="Salida 3 3 4" xfId="12582" xr:uid="{9663AF8B-EF2F-4C6E-9A2F-F53DB9D0D61E}"/>
    <cellStyle name="Salida 3 4" xfId="7832" xr:uid="{00000000-0005-0000-0000-0000C6280000}"/>
    <cellStyle name="Salida 3 4 2" xfId="14339" xr:uid="{EDDA5646-035B-420D-9172-F176DB77A58A}"/>
    <cellStyle name="Salida 3 5" xfId="9610" xr:uid="{00000000-0005-0000-0000-0000C7280000}"/>
    <cellStyle name="Salida 3 5 2" xfId="16116" xr:uid="{3D2F7255-94C4-4D60-817F-47EA9B9CB8BD}"/>
    <cellStyle name="Salida 3 6" xfId="12580" xr:uid="{C4EBD767-5CA0-464B-85F7-4B4A1A21FCAF}"/>
    <cellStyle name="Salida 4" xfId="5594" xr:uid="{00000000-0005-0000-0000-0000C8280000}"/>
    <cellStyle name="Salida 4 1" xfId="10792" xr:uid="{00000000-0005-0000-0000-0000C9280000}"/>
    <cellStyle name="Salida 4 2" xfId="6206" xr:uid="{00000000-0005-0000-0000-0000CA280000}"/>
    <cellStyle name="Salida 4 3" xfId="7835" xr:uid="{00000000-0005-0000-0000-0000CB280000}"/>
    <cellStyle name="Salida 4 3 2" xfId="14342" xr:uid="{F936D010-E514-4281-9808-CA0053D17610}"/>
    <cellStyle name="Salida 4 4" xfId="9613" xr:uid="{00000000-0005-0000-0000-0000CC280000}"/>
    <cellStyle name="Salida 4 4 2" xfId="16119" xr:uid="{C3CDF564-2CF3-48E5-B579-F776C2E9DA31}"/>
    <cellStyle name="Salida 4 5" xfId="12583" xr:uid="{9270C151-3C37-4538-A6A0-5B6D9B31212E}"/>
    <cellStyle name="Salida 5" xfId="5595" xr:uid="{00000000-0005-0000-0000-0000CD280000}"/>
    <cellStyle name="Salida 5 1" xfId="10793" xr:uid="{00000000-0005-0000-0000-0000CE280000}"/>
    <cellStyle name="Salida 5 2" xfId="7836" xr:uid="{00000000-0005-0000-0000-0000CF280000}"/>
    <cellStyle name="Salida 5 2 2" xfId="14343" xr:uid="{14358A83-F463-4B99-BC1B-3E3E6099C99C}"/>
    <cellStyle name="Salida 5 3" xfId="9614" xr:uid="{00000000-0005-0000-0000-0000D0280000}"/>
    <cellStyle name="Salida 5 3 2" xfId="16120" xr:uid="{62490E09-B4AC-4F43-8357-AD9D4A4CF6B0}"/>
    <cellStyle name="Salida 5 4" xfId="12584" xr:uid="{C5A11A81-6727-4C22-A75B-B39C70AB7D33}"/>
    <cellStyle name="Salida 6" xfId="5596" xr:uid="{00000000-0005-0000-0000-0000D1280000}"/>
    <cellStyle name="Salida 6 1" xfId="10794" xr:uid="{00000000-0005-0000-0000-0000D2280000}"/>
    <cellStyle name="Salida 6 2" xfId="7837" xr:uid="{00000000-0005-0000-0000-0000D3280000}"/>
    <cellStyle name="Salida 6 2 2" xfId="14344" xr:uid="{A277FE09-838F-47D7-A8CB-FCD5099BA54F}"/>
    <cellStyle name="Salida 6 3" xfId="9615" xr:uid="{00000000-0005-0000-0000-0000D4280000}"/>
    <cellStyle name="Salida 6 3 2" xfId="16121" xr:uid="{BE5A097F-7FDB-421B-B17F-C2AF1C047A04}"/>
    <cellStyle name="Salida 6 4" xfId="12585" xr:uid="{1921FDE3-854A-4AB8-8740-732E7F1DB7F4}"/>
    <cellStyle name="Salida 7" xfId="5597" xr:uid="{00000000-0005-0000-0000-0000D5280000}"/>
    <cellStyle name="Salida 7 1" xfId="10795" xr:uid="{00000000-0005-0000-0000-0000D6280000}"/>
    <cellStyle name="Salida 7 2" xfId="7838" xr:uid="{00000000-0005-0000-0000-0000D7280000}"/>
    <cellStyle name="Salida 7 2 2" xfId="14345" xr:uid="{C0F18129-2FBA-42AD-813C-934D03BB3759}"/>
    <cellStyle name="Salida 7 3" xfId="9616" xr:uid="{00000000-0005-0000-0000-0000D8280000}"/>
    <cellStyle name="Salida 7 3 2" xfId="16122" xr:uid="{5D51EDB7-9600-4D5B-A252-32E5F2956E31}"/>
    <cellStyle name="Salida 7 4" xfId="12586" xr:uid="{D594EDD6-B8D1-46B6-921A-1CA3B222B826}"/>
    <cellStyle name="Salida 8" xfId="5598" xr:uid="{00000000-0005-0000-0000-0000D9280000}"/>
    <cellStyle name="Salida 8 1" xfId="10796" xr:uid="{00000000-0005-0000-0000-0000DA280000}"/>
    <cellStyle name="Salida 8 2" xfId="7839" xr:uid="{00000000-0005-0000-0000-0000DB280000}"/>
    <cellStyle name="Salida 8 2 2" xfId="14346" xr:uid="{DFC7BE45-0AC8-4989-ADA8-CFE4CBDFE19A}"/>
    <cellStyle name="Salida 8 3" xfId="9617" xr:uid="{00000000-0005-0000-0000-0000DC280000}"/>
    <cellStyle name="Salida 8 3 2" xfId="16123" xr:uid="{E2832F08-40B2-4370-BB4F-6E303ECA0FA0}"/>
    <cellStyle name="Salida 8 4" xfId="12587" xr:uid="{4971FF54-23D9-4033-AD82-50136882C923}"/>
    <cellStyle name="Salida 9" xfId="6207" xr:uid="{00000000-0005-0000-0000-0000DD280000}"/>
    <cellStyle name="Salida 9 1" xfId="10797" xr:uid="{00000000-0005-0000-0000-0000DE280000}"/>
    <cellStyle name="sangria_n1" xfId="6208" xr:uid="{00000000-0005-0000-0000-0000DF280000}"/>
    <cellStyle name="TableStyleLight1" xfId="6209" xr:uid="{00000000-0005-0000-0000-0000E0280000}"/>
    <cellStyle name="Texto de advertencia 1" xfId="6210" xr:uid="{00000000-0005-0000-0000-0000E1280000}"/>
    <cellStyle name="Texto de advertencia 10" xfId="6211" xr:uid="{00000000-0005-0000-0000-0000E2280000}"/>
    <cellStyle name="Texto de advertencia 10 1" xfId="10798" xr:uid="{00000000-0005-0000-0000-0000E3280000}"/>
    <cellStyle name="Texto de advertencia 11" xfId="10799" xr:uid="{00000000-0005-0000-0000-0000E4280000}"/>
    <cellStyle name="Texto de advertencia 12" xfId="10800" xr:uid="{00000000-0005-0000-0000-0000E5280000}"/>
    <cellStyle name="Texto de advertencia 13" xfId="10801" xr:uid="{00000000-0005-0000-0000-0000E6280000}"/>
    <cellStyle name="Texto de advertencia 2" xfId="5599" xr:uid="{00000000-0005-0000-0000-0000E7280000}"/>
    <cellStyle name="Texto de advertencia 2 1" xfId="10802" xr:uid="{00000000-0005-0000-0000-0000E8280000}"/>
    <cellStyle name="Texto de advertencia 2 2" xfId="5600" xr:uid="{00000000-0005-0000-0000-0000E9280000}"/>
    <cellStyle name="Texto de advertencia 2 2 2" xfId="5601" xr:uid="{00000000-0005-0000-0000-0000EA280000}"/>
    <cellStyle name="Texto de advertencia 2 2 2 2" xfId="7841" xr:uid="{00000000-0005-0000-0000-0000EB280000}"/>
    <cellStyle name="Texto de advertencia 2 2 2 2 2" xfId="14348" xr:uid="{C828D05F-4E90-4633-9102-281EA9466F3B}"/>
    <cellStyle name="Texto de advertencia 2 2 2 3" xfId="9619" xr:uid="{00000000-0005-0000-0000-0000EC280000}"/>
    <cellStyle name="Texto de advertencia 2 2 2 3 2" xfId="16125" xr:uid="{6AA41CD1-4752-4345-A1FA-D7CE3A106E77}"/>
    <cellStyle name="Texto de advertencia 2 2 2 4" xfId="12589" xr:uid="{810ABCAB-45D6-4BD0-99B1-987A71D9D7D6}"/>
    <cellStyle name="Texto de advertencia 2 2 3" xfId="7840" xr:uid="{00000000-0005-0000-0000-0000ED280000}"/>
    <cellStyle name="Texto de advertencia 2 2 3 2" xfId="14347" xr:uid="{7ADD81F1-90AB-4A09-B3D2-79F2CF48FCE3}"/>
    <cellStyle name="Texto de advertencia 2 2 4" xfId="9618" xr:uid="{00000000-0005-0000-0000-0000EE280000}"/>
    <cellStyle name="Texto de advertencia 2 2 4 2" xfId="16124" xr:uid="{FF92DB9F-C360-4E81-9A85-1757FBBCEC7B}"/>
    <cellStyle name="Texto de advertencia 2 2 5" xfId="12588" xr:uid="{7E813BDB-2CBE-4499-9116-015C81D75591}"/>
    <cellStyle name="Texto de advertencia 2 3" xfId="5602" xr:uid="{00000000-0005-0000-0000-0000EF280000}"/>
    <cellStyle name="Texto de advertencia 2 3 2" xfId="7842" xr:uid="{00000000-0005-0000-0000-0000F0280000}"/>
    <cellStyle name="Texto de advertencia 2 3 2 2" xfId="14349" xr:uid="{3DD06E1F-C19E-4768-8D9A-608DFBD00740}"/>
    <cellStyle name="Texto de advertencia 2 3 3" xfId="9620" xr:uid="{00000000-0005-0000-0000-0000F1280000}"/>
    <cellStyle name="Texto de advertencia 2 3 3 2" xfId="16126" xr:uid="{6DDD0856-E1BB-4FB8-8420-60BF42347F3A}"/>
    <cellStyle name="Texto de advertencia 2 3 4" xfId="12590" xr:uid="{1FED633A-281E-43BA-B9D2-B5D4FDF839D1}"/>
    <cellStyle name="Texto de advertencia 2 4" xfId="5603" xr:uid="{00000000-0005-0000-0000-0000F2280000}"/>
    <cellStyle name="Texto de advertencia 2 4 2" xfId="7843" xr:uid="{00000000-0005-0000-0000-0000F3280000}"/>
    <cellStyle name="Texto de advertencia 2 4 2 2" xfId="14350" xr:uid="{1A3122C1-0EDF-44CE-952D-7A38B1195118}"/>
    <cellStyle name="Texto de advertencia 2 4 3" xfId="9621" xr:uid="{00000000-0005-0000-0000-0000F4280000}"/>
    <cellStyle name="Texto de advertencia 2 4 3 2" xfId="16127" xr:uid="{4F02E0DA-49E2-41D3-AA70-7B9D22E8EAD3}"/>
    <cellStyle name="Texto de advertencia 2 4 4" xfId="12591" xr:uid="{B51337C3-E3E6-4E3D-B58B-7EE3A0750CB0}"/>
    <cellStyle name="Texto de advertencia 3" xfId="5604" xr:uid="{00000000-0005-0000-0000-0000F5280000}"/>
    <cellStyle name="Texto de advertencia 3 1" xfId="10803" xr:uid="{00000000-0005-0000-0000-0000F6280000}"/>
    <cellStyle name="Texto de advertencia 3 2" xfId="5605" xr:uid="{00000000-0005-0000-0000-0000F7280000}"/>
    <cellStyle name="Texto de advertencia 3 2 2" xfId="7845" xr:uid="{00000000-0005-0000-0000-0000F8280000}"/>
    <cellStyle name="Texto de advertencia 3 2 2 2" xfId="14352" xr:uid="{B9DC3467-960A-42FE-B7E0-48FFA80258C9}"/>
    <cellStyle name="Texto de advertencia 3 2 3" xfId="9623" xr:uid="{00000000-0005-0000-0000-0000F9280000}"/>
    <cellStyle name="Texto de advertencia 3 2 3 2" xfId="16129" xr:uid="{B83ABC4E-DAF8-460B-A55E-750605769227}"/>
    <cellStyle name="Texto de advertencia 3 2 4" xfId="12593" xr:uid="{E57F9DE0-6719-4A53-9D83-17E64FBB8FCC}"/>
    <cellStyle name="Texto de advertencia 3 3" xfId="5606" xr:uid="{00000000-0005-0000-0000-0000FA280000}"/>
    <cellStyle name="Texto de advertencia 3 3 2" xfId="7846" xr:uid="{00000000-0005-0000-0000-0000FB280000}"/>
    <cellStyle name="Texto de advertencia 3 3 2 2" xfId="14353" xr:uid="{92962985-F594-4C6D-BFAC-69FDD7907D36}"/>
    <cellStyle name="Texto de advertencia 3 3 3" xfId="9624" xr:uid="{00000000-0005-0000-0000-0000FC280000}"/>
    <cellStyle name="Texto de advertencia 3 3 3 2" xfId="16130" xr:uid="{BBF2A4FF-B9E4-48D7-B39D-D52213D31B82}"/>
    <cellStyle name="Texto de advertencia 3 3 4" xfId="12594" xr:uid="{7D3FD9FC-936C-4A92-BEF3-5828F170F5ED}"/>
    <cellStyle name="Texto de advertencia 3 4" xfId="7844" xr:uid="{00000000-0005-0000-0000-0000FD280000}"/>
    <cellStyle name="Texto de advertencia 3 4 2" xfId="14351" xr:uid="{42229011-AF02-423F-BB29-813E4A770D53}"/>
    <cellStyle name="Texto de advertencia 3 5" xfId="9622" xr:uid="{00000000-0005-0000-0000-0000FE280000}"/>
    <cellStyle name="Texto de advertencia 3 5 2" xfId="16128" xr:uid="{43C1B851-D7DA-474F-A50D-6BF0A2A46721}"/>
    <cellStyle name="Texto de advertencia 3 6" xfId="12592" xr:uid="{64C40E64-DC26-4328-9C1F-7B4B9B1D7567}"/>
    <cellStyle name="Texto de advertencia 4" xfId="5607" xr:uid="{00000000-0005-0000-0000-0000FF280000}"/>
    <cellStyle name="Texto de advertencia 4 1" xfId="10804" xr:uid="{00000000-0005-0000-0000-000000290000}"/>
    <cellStyle name="Texto de advertencia 4 2" xfId="7847" xr:uid="{00000000-0005-0000-0000-000001290000}"/>
    <cellStyle name="Texto de advertencia 4 2 2" xfId="14354" xr:uid="{7BEA5850-D26B-474B-9766-8E83B3103D8C}"/>
    <cellStyle name="Texto de advertencia 4 3" xfId="9625" xr:uid="{00000000-0005-0000-0000-000002290000}"/>
    <cellStyle name="Texto de advertencia 4 3 2" xfId="16131" xr:uid="{9A837B6B-6B2C-4ED3-A33B-93925E5E8565}"/>
    <cellStyle name="Texto de advertencia 4 4" xfId="12595" xr:uid="{F78A1F07-4D5B-4618-B67A-8F1058662202}"/>
    <cellStyle name="Texto de advertencia 5" xfId="5608" xr:uid="{00000000-0005-0000-0000-000003290000}"/>
    <cellStyle name="Texto de advertencia 5 1" xfId="10805" xr:uid="{00000000-0005-0000-0000-000004290000}"/>
    <cellStyle name="Texto de advertencia 5 2" xfId="7848" xr:uid="{00000000-0005-0000-0000-000005290000}"/>
    <cellStyle name="Texto de advertencia 5 2 2" xfId="14355" xr:uid="{CE6151FD-E640-469B-A01D-3E6E9B2F0995}"/>
    <cellStyle name="Texto de advertencia 5 3" xfId="9626" xr:uid="{00000000-0005-0000-0000-000006290000}"/>
    <cellStyle name="Texto de advertencia 5 3 2" xfId="16132" xr:uid="{91CFAFEC-556A-48D9-8E51-71E13884A8C6}"/>
    <cellStyle name="Texto de advertencia 5 4" xfId="12596" xr:uid="{8CE5BFFB-6341-4EA9-82F1-99015D54B06D}"/>
    <cellStyle name="Texto de advertencia 6" xfId="5609" xr:uid="{00000000-0005-0000-0000-000007290000}"/>
    <cellStyle name="Texto de advertencia 6 1" xfId="10806" xr:uid="{00000000-0005-0000-0000-000008290000}"/>
    <cellStyle name="Texto de advertencia 6 2" xfId="7849" xr:uid="{00000000-0005-0000-0000-000009290000}"/>
    <cellStyle name="Texto de advertencia 6 2 2" xfId="14356" xr:uid="{526CADBB-C464-4475-B893-DB81A8DC1FCC}"/>
    <cellStyle name="Texto de advertencia 6 3" xfId="9627" xr:uid="{00000000-0005-0000-0000-00000A290000}"/>
    <cellStyle name="Texto de advertencia 6 3 2" xfId="16133" xr:uid="{47280278-17C6-4DDF-8360-76FA89B08E00}"/>
    <cellStyle name="Texto de advertencia 6 4" xfId="12597" xr:uid="{55E88085-2BDE-465B-8AB9-1C265412086A}"/>
    <cellStyle name="Texto de advertencia 7" xfId="5610" xr:uid="{00000000-0005-0000-0000-00000B290000}"/>
    <cellStyle name="Texto de advertencia 7 1" xfId="10807" xr:uid="{00000000-0005-0000-0000-00000C290000}"/>
    <cellStyle name="Texto de advertencia 7 2" xfId="7850" xr:uid="{00000000-0005-0000-0000-00000D290000}"/>
    <cellStyle name="Texto de advertencia 7 2 2" xfId="14357" xr:uid="{7EFF932E-80D6-43A7-9DB7-8B509E340A44}"/>
    <cellStyle name="Texto de advertencia 7 3" xfId="9628" xr:uid="{00000000-0005-0000-0000-00000E290000}"/>
    <cellStyle name="Texto de advertencia 7 3 2" xfId="16134" xr:uid="{32BF58E1-6308-40E5-B4F0-179822935255}"/>
    <cellStyle name="Texto de advertencia 7 4" xfId="12598" xr:uid="{EAF74A79-7A91-447A-BE45-9B572EB9B900}"/>
    <cellStyle name="Texto de advertencia 8" xfId="5611" xr:uid="{00000000-0005-0000-0000-00000F290000}"/>
    <cellStyle name="Texto de advertencia 8 1" xfId="10808" xr:uid="{00000000-0005-0000-0000-000010290000}"/>
    <cellStyle name="Texto de advertencia 8 2" xfId="7851" xr:uid="{00000000-0005-0000-0000-000011290000}"/>
    <cellStyle name="Texto de advertencia 8 2 2" xfId="14358" xr:uid="{5F6E0883-F351-41E9-9D9D-217506094810}"/>
    <cellStyle name="Texto de advertencia 8 3" xfId="9629" xr:uid="{00000000-0005-0000-0000-000012290000}"/>
    <cellStyle name="Texto de advertencia 8 3 2" xfId="16135" xr:uid="{8973E59E-E7F1-47AF-855D-BEB98D1859A4}"/>
    <cellStyle name="Texto de advertencia 8 4" xfId="12599" xr:uid="{4D63B54B-D990-41A7-A624-98E6BC5FEA63}"/>
    <cellStyle name="Texto de advertencia 9" xfId="6212" xr:uid="{00000000-0005-0000-0000-000013290000}"/>
    <cellStyle name="Texto de advertencia 9 1" xfId="10809" xr:uid="{00000000-0005-0000-0000-000014290000}"/>
    <cellStyle name="Texto explicativo 1" xfId="6213" xr:uid="{00000000-0005-0000-0000-000015290000}"/>
    <cellStyle name="Texto explicativo 10" xfId="6214" xr:uid="{00000000-0005-0000-0000-000016290000}"/>
    <cellStyle name="Texto explicativo 10 1" xfId="10810" xr:uid="{00000000-0005-0000-0000-000017290000}"/>
    <cellStyle name="Texto explicativo 11" xfId="10811" xr:uid="{00000000-0005-0000-0000-000018290000}"/>
    <cellStyle name="Texto explicativo 12" xfId="10812" xr:uid="{00000000-0005-0000-0000-000019290000}"/>
    <cellStyle name="Texto explicativo 13" xfId="10813" xr:uid="{00000000-0005-0000-0000-00001A290000}"/>
    <cellStyle name="Texto explicativo 2" xfId="5612" xr:uid="{00000000-0005-0000-0000-00001B290000}"/>
    <cellStyle name="Texto explicativo 2 1" xfId="10814" xr:uid="{00000000-0005-0000-0000-00001C290000}"/>
    <cellStyle name="Texto explicativo 2 2" xfId="5613" xr:uid="{00000000-0005-0000-0000-00001D290000}"/>
    <cellStyle name="Texto explicativo 2 2 2" xfId="5614" xr:uid="{00000000-0005-0000-0000-00001E290000}"/>
    <cellStyle name="Texto explicativo 2 2 2 2" xfId="7853" xr:uid="{00000000-0005-0000-0000-00001F290000}"/>
    <cellStyle name="Texto explicativo 2 2 2 2 2" xfId="14360" xr:uid="{6B383F13-054C-4943-A2EB-BE3D584A3649}"/>
    <cellStyle name="Texto explicativo 2 2 2 3" xfId="9631" xr:uid="{00000000-0005-0000-0000-000020290000}"/>
    <cellStyle name="Texto explicativo 2 2 2 3 2" xfId="16137" xr:uid="{6B4935D5-7917-400D-8985-B76BE574F64B}"/>
    <cellStyle name="Texto explicativo 2 2 2 4" xfId="12601" xr:uid="{F8F379FF-8BCE-45B3-A14E-E62C88D8A5EA}"/>
    <cellStyle name="Texto explicativo 2 2 3" xfId="7852" xr:uid="{00000000-0005-0000-0000-000021290000}"/>
    <cellStyle name="Texto explicativo 2 2 3 2" xfId="14359" xr:uid="{09A3C243-5A17-4D11-89C4-3674119E1D53}"/>
    <cellStyle name="Texto explicativo 2 2 4" xfId="9630" xr:uid="{00000000-0005-0000-0000-000022290000}"/>
    <cellStyle name="Texto explicativo 2 2 4 2" xfId="16136" xr:uid="{1C772D6B-B6AC-4D02-9288-7FDA0F05ABD9}"/>
    <cellStyle name="Texto explicativo 2 2 5" xfId="12600" xr:uid="{D33AD2B2-FE93-40D7-8CF9-E20E372A9AB2}"/>
    <cellStyle name="Texto explicativo 2 3" xfId="5615" xr:uid="{00000000-0005-0000-0000-000023290000}"/>
    <cellStyle name="Texto explicativo 2 3 2" xfId="7854" xr:uid="{00000000-0005-0000-0000-000024290000}"/>
    <cellStyle name="Texto explicativo 2 3 2 2" xfId="14361" xr:uid="{8471B56E-C9D6-4AD6-918C-E2F391325353}"/>
    <cellStyle name="Texto explicativo 2 3 3" xfId="9632" xr:uid="{00000000-0005-0000-0000-000025290000}"/>
    <cellStyle name="Texto explicativo 2 3 3 2" xfId="16138" xr:uid="{1E972A6C-4919-4DEC-A11F-70BC4856FFD8}"/>
    <cellStyle name="Texto explicativo 2 3 4" xfId="12602" xr:uid="{DD42A6FE-E96A-4700-98C0-FAA8613434C0}"/>
    <cellStyle name="Texto explicativo 2 4" xfId="5616" xr:uid="{00000000-0005-0000-0000-000026290000}"/>
    <cellStyle name="Texto explicativo 2 4 2" xfId="7855" xr:uid="{00000000-0005-0000-0000-000027290000}"/>
    <cellStyle name="Texto explicativo 2 4 2 2" xfId="14362" xr:uid="{1DA9DED8-33F8-4482-AD1F-49C94C8B9622}"/>
    <cellStyle name="Texto explicativo 2 4 3" xfId="9633" xr:uid="{00000000-0005-0000-0000-000028290000}"/>
    <cellStyle name="Texto explicativo 2 4 3 2" xfId="16139" xr:uid="{82BC79EF-8385-47DD-9C23-AC45AE576FF4}"/>
    <cellStyle name="Texto explicativo 2 4 4" xfId="12603" xr:uid="{1461D520-C75E-42C2-B03B-CAFA0BB09E69}"/>
    <cellStyle name="Texto explicativo 3" xfId="5617" xr:uid="{00000000-0005-0000-0000-000029290000}"/>
    <cellStyle name="Texto explicativo 3 1" xfId="10815" xr:uid="{00000000-0005-0000-0000-00002A290000}"/>
    <cellStyle name="Texto explicativo 3 2" xfId="5618" xr:uid="{00000000-0005-0000-0000-00002B290000}"/>
    <cellStyle name="Texto explicativo 3 2 2" xfId="7857" xr:uid="{00000000-0005-0000-0000-00002C290000}"/>
    <cellStyle name="Texto explicativo 3 2 2 2" xfId="14364" xr:uid="{5020CBC2-8BD2-44D5-8BFE-F336B6DB5BE2}"/>
    <cellStyle name="Texto explicativo 3 2 3" xfId="9635" xr:uid="{00000000-0005-0000-0000-00002D290000}"/>
    <cellStyle name="Texto explicativo 3 2 3 2" xfId="16141" xr:uid="{4C79663A-2E5C-4C52-A579-B24D68DC44ED}"/>
    <cellStyle name="Texto explicativo 3 2 4" xfId="12605" xr:uid="{D1D66EE7-3A43-4660-A193-D9F0BA1F2F6E}"/>
    <cellStyle name="Texto explicativo 3 3" xfId="5619" xr:uid="{00000000-0005-0000-0000-00002E290000}"/>
    <cellStyle name="Texto explicativo 3 3 2" xfId="7858" xr:uid="{00000000-0005-0000-0000-00002F290000}"/>
    <cellStyle name="Texto explicativo 3 3 2 2" xfId="14365" xr:uid="{985CC7F9-6434-439E-B1AA-D2EBFECB243B}"/>
    <cellStyle name="Texto explicativo 3 3 3" xfId="9636" xr:uid="{00000000-0005-0000-0000-000030290000}"/>
    <cellStyle name="Texto explicativo 3 3 3 2" xfId="16142" xr:uid="{4766BCC0-4454-408E-AC97-3418AC5D95CA}"/>
    <cellStyle name="Texto explicativo 3 3 4" xfId="12606" xr:uid="{82B619E7-3440-4578-A06C-9AD29A3CA942}"/>
    <cellStyle name="Texto explicativo 3 4" xfId="7856" xr:uid="{00000000-0005-0000-0000-000031290000}"/>
    <cellStyle name="Texto explicativo 3 4 2" xfId="14363" xr:uid="{BEE5D4F9-758D-4354-8B50-74999770D207}"/>
    <cellStyle name="Texto explicativo 3 5" xfId="9634" xr:uid="{00000000-0005-0000-0000-000032290000}"/>
    <cellStyle name="Texto explicativo 3 5 2" xfId="16140" xr:uid="{F1D8F334-4D19-4CA8-BD6E-4C8865FC6874}"/>
    <cellStyle name="Texto explicativo 3 6" xfId="12604" xr:uid="{280FBCB3-E745-4AF6-875B-7B98FF80E64B}"/>
    <cellStyle name="Texto explicativo 4" xfId="5620" xr:uid="{00000000-0005-0000-0000-000033290000}"/>
    <cellStyle name="Texto explicativo 4 1" xfId="10816" xr:uid="{00000000-0005-0000-0000-000034290000}"/>
    <cellStyle name="Texto explicativo 4 2" xfId="7859" xr:uid="{00000000-0005-0000-0000-000035290000}"/>
    <cellStyle name="Texto explicativo 4 2 2" xfId="14366" xr:uid="{5EA9F6F4-3BD0-411F-8440-6E1BC877F328}"/>
    <cellStyle name="Texto explicativo 4 3" xfId="9637" xr:uid="{00000000-0005-0000-0000-000036290000}"/>
    <cellStyle name="Texto explicativo 4 3 2" xfId="16143" xr:uid="{4B96D904-983C-48D0-B3F1-32E52531E0E8}"/>
    <cellStyle name="Texto explicativo 4 4" xfId="12607" xr:uid="{F017996F-39FB-495C-A779-BBBB63FF48B6}"/>
    <cellStyle name="Texto explicativo 5" xfId="5621" xr:uid="{00000000-0005-0000-0000-000037290000}"/>
    <cellStyle name="Texto explicativo 5 1" xfId="10817" xr:uid="{00000000-0005-0000-0000-000038290000}"/>
    <cellStyle name="Texto explicativo 5 2" xfId="7860" xr:uid="{00000000-0005-0000-0000-000039290000}"/>
    <cellStyle name="Texto explicativo 5 2 2" xfId="14367" xr:uid="{3F391438-37A9-486A-A001-3BF3F027377A}"/>
    <cellStyle name="Texto explicativo 5 3" xfId="9638" xr:uid="{00000000-0005-0000-0000-00003A290000}"/>
    <cellStyle name="Texto explicativo 5 3 2" xfId="16144" xr:uid="{86267146-DD03-415A-99FE-5C8B243A7D1D}"/>
    <cellStyle name="Texto explicativo 5 4" xfId="12608" xr:uid="{ADCA9F86-E8A3-4855-9ED9-DE16A0B76D1A}"/>
    <cellStyle name="Texto explicativo 6" xfId="5622" xr:uid="{00000000-0005-0000-0000-00003B290000}"/>
    <cellStyle name="Texto explicativo 6 1" xfId="10818" xr:uid="{00000000-0005-0000-0000-00003C290000}"/>
    <cellStyle name="Texto explicativo 6 2" xfId="7861" xr:uid="{00000000-0005-0000-0000-00003D290000}"/>
    <cellStyle name="Texto explicativo 6 2 2" xfId="14368" xr:uid="{224F56C0-3AA8-427D-8B1E-58145313575A}"/>
    <cellStyle name="Texto explicativo 6 3" xfId="9639" xr:uid="{00000000-0005-0000-0000-00003E290000}"/>
    <cellStyle name="Texto explicativo 6 3 2" xfId="16145" xr:uid="{97488549-D7E7-4843-B698-A3A30C982893}"/>
    <cellStyle name="Texto explicativo 6 4" xfId="12609" xr:uid="{E28B76C2-ED3B-42EF-BC85-D473290D6B47}"/>
    <cellStyle name="Texto explicativo 7" xfId="5623" xr:uid="{00000000-0005-0000-0000-00003F290000}"/>
    <cellStyle name="Texto explicativo 7 1" xfId="10819" xr:uid="{00000000-0005-0000-0000-000040290000}"/>
    <cellStyle name="Texto explicativo 7 2" xfId="7862" xr:uid="{00000000-0005-0000-0000-000041290000}"/>
    <cellStyle name="Texto explicativo 7 2 2" xfId="14369" xr:uid="{8E7B04C3-24F4-41C9-8D20-82E9579CABD4}"/>
    <cellStyle name="Texto explicativo 7 3" xfId="9640" xr:uid="{00000000-0005-0000-0000-000042290000}"/>
    <cellStyle name="Texto explicativo 7 3 2" xfId="16146" xr:uid="{24C6F5AB-C3EC-4BEA-8B37-A29763458E45}"/>
    <cellStyle name="Texto explicativo 7 4" xfId="12610" xr:uid="{B4FEEB3A-60FA-4671-8560-A22403347D7A}"/>
    <cellStyle name="Texto explicativo 8" xfId="5624" xr:uid="{00000000-0005-0000-0000-000043290000}"/>
    <cellStyle name="Texto explicativo 8 1" xfId="10820" xr:uid="{00000000-0005-0000-0000-000044290000}"/>
    <cellStyle name="Texto explicativo 8 2" xfId="7863" xr:uid="{00000000-0005-0000-0000-000045290000}"/>
    <cellStyle name="Texto explicativo 8 2 2" xfId="14370" xr:uid="{46D71D52-A9D9-4829-A083-08CFCB5ACAC4}"/>
    <cellStyle name="Texto explicativo 8 3" xfId="9641" xr:uid="{00000000-0005-0000-0000-000046290000}"/>
    <cellStyle name="Texto explicativo 8 3 2" xfId="16147" xr:uid="{8FD2B701-1C5D-4FA6-A160-F23473752854}"/>
    <cellStyle name="Texto explicativo 8 4" xfId="12611" xr:uid="{5A06730B-046B-4398-A31E-27287FFBD4C7}"/>
    <cellStyle name="Texto explicativo 9" xfId="6215" xr:uid="{00000000-0005-0000-0000-000047290000}"/>
    <cellStyle name="Texto explicativo 9 1" xfId="10821" xr:uid="{00000000-0005-0000-0000-000048290000}"/>
    <cellStyle name="Texto, derecha" xfId="10822" xr:uid="{00000000-0005-0000-0000-000049290000}"/>
    <cellStyle name="Titulo" xfId="6216" xr:uid="{00000000-0005-0000-0000-00004A290000}"/>
    <cellStyle name="Título 1 1" xfId="6217" xr:uid="{00000000-0005-0000-0000-00004B290000}"/>
    <cellStyle name="Título 1 10" xfId="6218" xr:uid="{00000000-0005-0000-0000-00004C290000}"/>
    <cellStyle name="Título 1 10 1" xfId="10823" xr:uid="{00000000-0005-0000-0000-00004D290000}"/>
    <cellStyle name="Título 1 11" xfId="10824" xr:uid="{00000000-0005-0000-0000-00004E290000}"/>
    <cellStyle name="Título 1 12" xfId="10825" xr:uid="{00000000-0005-0000-0000-00004F290000}"/>
    <cellStyle name="Título 1 13" xfId="10826" xr:uid="{00000000-0005-0000-0000-000050290000}"/>
    <cellStyle name="Título 1 2" xfId="5625" xr:uid="{00000000-0005-0000-0000-000051290000}"/>
    <cellStyle name="Título 1 2 1" xfId="10827" xr:uid="{00000000-0005-0000-0000-000052290000}"/>
    <cellStyle name="Título 1 2 2" xfId="5626" xr:uid="{00000000-0005-0000-0000-000053290000}"/>
    <cellStyle name="Título 1 2 2 2" xfId="5627" xr:uid="{00000000-0005-0000-0000-000054290000}"/>
    <cellStyle name="Título 1 2 2 2 2" xfId="7865" xr:uid="{00000000-0005-0000-0000-000055290000}"/>
    <cellStyle name="Título 1 2 2 2 2 2" xfId="14372" xr:uid="{ABB43865-1C68-4551-ADF1-0C0676886786}"/>
    <cellStyle name="Título 1 2 2 2 3" xfId="9643" xr:uid="{00000000-0005-0000-0000-000056290000}"/>
    <cellStyle name="Título 1 2 2 2 3 2" xfId="16149" xr:uid="{0D5FEA3C-8EDA-4E0B-A119-D1DAF6A2FC88}"/>
    <cellStyle name="Título 1 2 2 2 4" xfId="12613" xr:uid="{4280982D-6F9A-4792-A8F1-C9E677795EDB}"/>
    <cellStyle name="Título 1 2 2 3" xfId="7864" xr:uid="{00000000-0005-0000-0000-000057290000}"/>
    <cellStyle name="Título 1 2 2 3 2" xfId="14371" xr:uid="{148C18B2-1CFC-41E9-8792-56F30A15FC2D}"/>
    <cellStyle name="Título 1 2 2 4" xfId="9642" xr:uid="{00000000-0005-0000-0000-000058290000}"/>
    <cellStyle name="Título 1 2 2 4 2" xfId="16148" xr:uid="{DA627B45-C3E8-4453-B2F2-0DFB223D24B2}"/>
    <cellStyle name="Título 1 2 2 5" xfId="12612" xr:uid="{D0068E0F-74A5-47A1-B3E1-C5630FB07952}"/>
    <cellStyle name="Título 1 2 3" xfId="5628" xr:uid="{00000000-0005-0000-0000-000059290000}"/>
    <cellStyle name="Título 1 2 3 2" xfId="7866" xr:uid="{00000000-0005-0000-0000-00005A290000}"/>
    <cellStyle name="Título 1 2 3 2 2" xfId="14373" xr:uid="{84F94037-134E-4C72-9277-DF023D1BB9E9}"/>
    <cellStyle name="Título 1 2 3 3" xfId="9644" xr:uid="{00000000-0005-0000-0000-00005B290000}"/>
    <cellStyle name="Título 1 2 3 3 2" xfId="16150" xr:uid="{6EF4F9B0-2FD4-4C83-B738-B4FE471F0431}"/>
    <cellStyle name="Título 1 2 3 4" xfId="12614" xr:uid="{63C97263-4997-478C-871F-8F3A4971F24B}"/>
    <cellStyle name="Título 1 2 4" xfId="5629" xr:uid="{00000000-0005-0000-0000-00005C290000}"/>
    <cellStyle name="Título 1 2 4 2" xfId="7867" xr:uid="{00000000-0005-0000-0000-00005D290000}"/>
    <cellStyle name="Título 1 2 4 2 2" xfId="14374" xr:uid="{4211D647-462A-4F15-B2D9-BF37E3632232}"/>
    <cellStyle name="Título 1 2 4 3" xfId="9645" xr:uid="{00000000-0005-0000-0000-00005E290000}"/>
    <cellStyle name="Título 1 2 4 3 2" xfId="16151" xr:uid="{EA229B95-702B-4E8C-B815-BA753D8FFD19}"/>
    <cellStyle name="Título 1 2 4 4" xfId="12615" xr:uid="{8E03CD9F-5BDF-4FD5-B6BD-1A8142795A91}"/>
    <cellStyle name="Título 1 3" xfId="5630" xr:uid="{00000000-0005-0000-0000-00005F290000}"/>
    <cellStyle name="Título 1 3 1" xfId="10828" xr:uid="{00000000-0005-0000-0000-000060290000}"/>
    <cellStyle name="Título 1 3 2" xfId="5631" xr:uid="{00000000-0005-0000-0000-000061290000}"/>
    <cellStyle name="Título 1 3 2 2" xfId="7869" xr:uid="{00000000-0005-0000-0000-000062290000}"/>
    <cellStyle name="Título 1 3 2 2 2" xfId="14376" xr:uid="{8E4D6699-D8BE-438D-9017-796F83DDB65B}"/>
    <cellStyle name="Título 1 3 2 3" xfId="9647" xr:uid="{00000000-0005-0000-0000-000063290000}"/>
    <cellStyle name="Título 1 3 2 3 2" xfId="16153" xr:uid="{DBCB0784-E1D8-46C3-A65B-CB581EB2B615}"/>
    <cellStyle name="Título 1 3 2 4" xfId="12617" xr:uid="{77C2DF67-93B0-4FD8-B463-B8CD1765778B}"/>
    <cellStyle name="Título 1 3 3" xfId="5632" xr:uid="{00000000-0005-0000-0000-000064290000}"/>
    <cellStyle name="Título 1 3 3 2" xfId="7870" xr:uid="{00000000-0005-0000-0000-000065290000}"/>
    <cellStyle name="Título 1 3 3 2 2" xfId="14377" xr:uid="{11665675-E3FA-4CA3-A8ED-F47A1348A663}"/>
    <cellStyle name="Título 1 3 3 3" xfId="9648" xr:uid="{00000000-0005-0000-0000-000066290000}"/>
    <cellStyle name="Título 1 3 3 3 2" xfId="16154" xr:uid="{B7033606-D8FE-43B0-A0B5-C0F8F4BC1E6A}"/>
    <cellStyle name="Título 1 3 3 4" xfId="12618" xr:uid="{B88C07AD-5717-4C36-B5B7-1BD8DBD1147C}"/>
    <cellStyle name="Título 1 3 4" xfId="7868" xr:uid="{00000000-0005-0000-0000-000067290000}"/>
    <cellStyle name="Título 1 3 4 2" xfId="14375" xr:uid="{7D464584-A85E-474B-8538-E049194B5559}"/>
    <cellStyle name="Título 1 3 5" xfId="9646" xr:uid="{00000000-0005-0000-0000-000068290000}"/>
    <cellStyle name="Título 1 3 5 2" xfId="16152" xr:uid="{46FDBA6E-9A8B-472B-9D60-D6A030E46217}"/>
    <cellStyle name="Título 1 3 6" xfId="12616" xr:uid="{985B74E1-A57F-46A9-AD23-0708D5FF5BBB}"/>
    <cellStyle name="Título 1 4" xfId="5633" xr:uid="{00000000-0005-0000-0000-000069290000}"/>
    <cellStyle name="Título 1 4 1" xfId="10829" xr:uid="{00000000-0005-0000-0000-00006A290000}"/>
    <cellStyle name="Título 1 4 2" xfId="7871" xr:uid="{00000000-0005-0000-0000-00006B290000}"/>
    <cellStyle name="Título 1 4 2 2" xfId="14378" xr:uid="{FC43E675-8DCF-4368-A67C-01B0E0D3C7D8}"/>
    <cellStyle name="Título 1 4 3" xfId="9649" xr:uid="{00000000-0005-0000-0000-00006C290000}"/>
    <cellStyle name="Título 1 4 3 2" xfId="16155" xr:uid="{80018153-A8BA-4381-AF16-4B94169FC51C}"/>
    <cellStyle name="Título 1 4 4" xfId="12619" xr:uid="{6D5E5A84-F5C6-4017-B40D-B1563C51E6E0}"/>
    <cellStyle name="Título 1 5" xfId="5634" xr:uid="{00000000-0005-0000-0000-00006D290000}"/>
    <cellStyle name="Título 1 5 1" xfId="10830" xr:uid="{00000000-0005-0000-0000-00006E290000}"/>
    <cellStyle name="Título 1 5 2" xfId="7872" xr:uid="{00000000-0005-0000-0000-00006F290000}"/>
    <cellStyle name="Título 1 5 2 2" xfId="14379" xr:uid="{CA5D75C4-AADE-4FD6-818B-9CB9B6162E91}"/>
    <cellStyle name="Título 1 5 3" xfId="9650" xr:uid="{00000000-0005-0000-0000-000070290000}"/>
    <cellStyle name="Título 1 5 3 2" xfId="16156" xr:uid="{9CE43F56-CBAF-4A56-98C5-57E33300FC62}"/>
    <cellStyle name="Título 1 5 4" xfId="12620" xr:uid="{1576C5C7-744D-4C52-A3C6-A2AC03032431}"/>
    <cellStyle name="Título 1 6" xfId="5635" xr:uid="{00000000-0005-0000-0000-000071290000}"/>
    <cellStyle name="Título 1 6 1" xfId="10831" xr:uid="{00000000-0005-0000-0000-000072290000}"/>
    <cellStyle name="Título 1 6 2" xfId="7873" xr:uid="{00000000-0005-0000-0000-000073290000}"/>
    <cellStyle name="Título 1 6 2 2" xfId="14380" xr:uid="{044FE3B0-41AF-4747-8262-7B3EC33413B2}"/>
    <cellStyle name="Título 1 6 3" xfId="9651" xr:uid="{00000000-0005-0000-0000-000074290000}"/>
    <cellStyle name="Título 1 6 3 2" xfId="16157" xr:uid="{A9C4598C-F9D7-4FE5-BD4F-C650F7136454}"/>
    <cellStyle name="Título 1 6 4" xfId="12621" xr:uid="{6147B5CC-E535-4C56-B369-BD9621B20EC9}"/>
    <cellStyle name="Título 1 7" xfId="5636" xr:uid="{00000000-0005-0000-0000-000075290000}"/>
    <cellStyle name="Título 1 7 1" xfId="10832" xr:uid="{00000000-0005-0000-0000-000076290000}"/>
    <cellStyle name="Título 1 7 2" xfId="7874" xr:uid="{00000000-0005-0000-0000-000077290000}"/>
    <cellStyle name="Título 1 7 2 2" xfId="14381" xr:uid="{66161382-D7E5-4BAF-86AD-F82665D347B3}"/>
    <cellStyle name="Título 1 7 3" xfId="9652" xr:uid="{00000000-0005-0000-0000-000078290000}"/>
    <cellStyle name="Título 1 7 3 2" xfId="16158" xr:uid="{DE49B01C-9B31-4325-B3B2-F0DECE7EDA39}"/>
    <cellStyle name="Título 1 7 4" xfId="12622" xr:uid="{66BC9BD6-7007-4018-AF86-077B6D8BB072}"/>
    <cellStyle name="Título 1 8" xfId="5637" xr:uid="{00000000-0005-0000-0000-000079290000}"/>
    <cellStyle name="Título 1 8 1" xfId="10833" xr:uid="{00000000-0005-0000-0000-00007A290000}"/>
    <cellStyle name="Título 1 8 2" xfId="7875" xr:uid="{00000000-0005-0000-0000-00007B290000}"/>
    <cellStyle name="Título 1 8 2 2" xfId="14382" xr:uid="{D1651B63-0B45-4EA5-A945-9F7B7985FDC8}"/>
    <cellStyle name="Título 1 8 3" xfId="9653" xr:uid="{00000000-0005-0000-0000-00007C290000}"/>
    <cellStyle name="Título 1 8 3 2" xfId="16159" xr:uid="{C8A97C76-D091-42FF-B001-1F63020712FC}"/>
    <cellStyle name="Título 1 8 4" xfId="12623" xr:uid="{401CDC26-3946-4D58-A237-F2405FF1A43D}"/>
    <cellStyle name="Título 1 9" xfId="6219" xr:uid="{00000000-0005-0000-0000-00007D290000}"/>
    <cellStyle name="Título 1 9 1" xfId="10834" xr:uid="{00000000-0005-0000-0000-00007E290000}"/>
    <cellStyle name="Título 10" xfId="5638" xr:uid="{00000000-0005-0000-0000-00007F290000}"/>
    <cellStyle name="Título 10 1" xfId="10835" xr:uid="{00000000-0005-0000-0000-000080290000}"/>
    <cellStyle name="Título 10 2" xfId="7876" xr:uid="{00000000-0005-0000-0000-000081290000}"/>
    <cellStyle name="Título 10 2 2" xfId="14383" xr:uid="{DAA61941-F218-4CD9-BBE0-989AFF1BEA58}"/>
    <cellStyle name="Título 10 3" xfId="9654" xr:uid="{00000000-0005-0000-0000-000082290000}"/>
    <cellStyle name="Título 10 3 2" xfId="16160" xr:uid="{4A526F15-E7C7-4D37-B0F5-6142D21814C9}"/>
    <cellStyle name="Título 10 4" xfId="12624" xr:uid="{242E31DD-309A-4836-B91B-A226147E4BEA}"/>
    <cellStyle name="Título 11" xfId="6220" xr:uid="{00000000-0005-0000-0000-000083290000}"/>
    <cellStyle name="Título 11 1" xfId="10836" xr:uid="{00000000-0005-0000-0000-000084290000}"/>
    <cellStyle name="Título 12" xfId="6221" xr:uid="{00000000-0005-0000-0000-000085290000}"/>
    <cellStyle name="Título 12 1" xfId="10837" xr:uid="{00000000-0005-0000-0000-000086290000}"/>
    <cellStyle name="Título 13" xfId="6222" xr:uid="{00000000-0005-0000-0000-000087290000}"/>
    <cellStyle name="Título 14" xfId="10838" xr:uid="{00000000-0005-0000-0000-000088290000}"/>
    <cellStyle name="Título 15" xfId="10839" xr:uid="{00000000-0005-0000-0000-000089290000}"/>
    <cellStyle name="Título 2 1" xfId="6223" xr:uid="{00000000-0005-0000-0000-00008A290000}"/>
    <cellStyle name="Título 2 10" xfId="6224" xr:uid="{00000000-0005-0000-0000-00008B290000}"/>
    <cellStyle name="Título 2 10 1" xfId="10840" xr:uid="{00000000-0005-0000-0000-00008C290000}"/>
    <cellStyle name="Título 2 11" xfId="10841" xr:uid="{00000000-0005-0000-0000-00008D290000}"/>
    <cellStyle name="Título 2 12" xfId="10842" xr:uid="{00000000-0005-0000-0000-00008E290000}"/>
    <cellStyle name="Título 2 13" xfId="10843" xr:uid="{00000000-0005-0000-0000-00008F290000}"/>
    <cellStyle name="Título 2 2" xfId="5639" xr:uid="{00000000-0005-0000-0000-000090290000}"/>
    <cellStyle name="Título 2 2 1" xfId="10844" xr:uid="{00000000-0005-0000-0000-000091290000}"/>
    <cellStyle name="Título 2 2 2" xfId="5640" xr:uid="{00000000-0005-0000-0000-000092290000}"/>
    <cellStyle name="Título 2 2 2 2" xfId="5641" xr:uid="{00000000-0005-0000-0000-000093290000}"/>
    <cellStyle name="Título 2 2 2 2 2" xfId="7878" xr:uid="{00000000-0005-0000-0000-000094290000}"/>
    <cellStyle name="Título 2 2 2 2 2 2" xfId="14385" xr:uid="{2CC7DE9F-5AED-4E95-A6A5-6D3CFD71CCF7}"/>
    <cellStyle name="Título 2 2 2 2 3" xfId="9656" xr:uid="{00000000-0005-0000-0000-000095290000}"/>
    <cellStyle name="Título 2 2 2 2 3 2" xfId="16162" xr:uid="{17B9304E-4F71-451B-BE04-0A83F9A293C2}"/>
    <cellStyle name="Título 2 2 2 2 4" xfId="12626" xr:uid="{1D4DC569-0C79-4AE3-9D7F-AA93BF694F5F}"/>
    <cellStyle name="Título 2 2 2 3" xfId="7877" xr:uid="{00000000-0005-0000-0000-000096290000}"/>
    <cellStyle name="Título 2 2 2 3 2" xfId="14384" xr:uid="{D730EC59-7592-4826-9400-90A1DACE19E9}"/>
    <cellStyle name="Título 2 2 2 4" xfId="9655" xr:uid="{00000000-0005-0000-0000-000097290000}"/>
    <cellStyle name="Título 2 2 2 4 2" xfId="16161" xr:uid="{B2D1C333-D82C-4507-9B6D-0245993CC6C9}"/>
    <cellStyle name="Título 2 2 2 5" xfId="12625" xr:uid="{4A56DDC7-4B1D-41F5-8375-F60D38407EB8}"/>
    <cellStyle name="Título 2 2 3" xfId="5642" xr:uid="{00000000-0005-0000-0000-000098290000}"/>
    <cellStyle name="Título 2 2 3 2" xfId="7879" xr:uid="{00000000-0005-0000-0000-000099290000}"/>
    <cellStyle name="Título 2 2 3 2 2" xfId="14386" xr:uid="{6E382327-AE1B-40DD-A304-F5A83FF1CFB6}"/>
    <cellStyle name="Título 2 2 3 3" xfId="9657" xr:uid="{00000000-0005-0000-0000-00009A290000}"/>
    <cellStyle name="Título 2 2 3 3 2" xfId="16163" xr:uid="{329536E9-883B-47E6-A957-619D4F85F296}"/>
    <cellStyle name="Título 2 2 3 4" xfId="12627" xr:uid="{21A745AB-678A-4E97-B6A4-9DE116EA071C}"/>
    <cellStyle name="Título 2 2 4" xfId="5643" xr:uid="{00000000-0005-0000-0000-00009B290000}"/>
    <cellStyle name="Título 2 2 4 2" xfId="7880" xr:uid="{00000000-0005-0000-0000-00009C290000}"/>
    <cellStyle name="Título 2 2 4 2 2" xfId="14387" xr:uid="{D2E4E415-4EE9-43DF-B994-76E637FF81C2}"/>
    <cellStyle name="Título 2 2 4 3" xfId="9658" xr:uid="{00000000-0005-0000-0000-00009D290000}"/>
    <cellStyle name="Título 2 2 4 3 2" xfId="16164" xr:uid="{0D13EEC9-5463-4DA0-AB15-43A304057C5A}"/>
    <cellStyle name="Título 2 2 4 4" xfId="12628" xr:uid="{18EDC522-5ED9-40A9-84C4-7019745DD786}"/>
    <cellStyle name="Título 2 3" xfId="5644" xr:uid="{00000000-0005-0000-0000-00009E290000}"/>
    <cellStyle name="Título 2 3 1" xfId="10845" xr:uid="{00000000-0005-0000-0000-00009F290000}"/>
    <cellStyle name="Título 2 3 2" xfId="5645" xr:uid="{00000000-0005-0000-0000-0000A0290000}"/>
    <cellStyle name="Título 2 3 2 2" xfId="7882" xr:uid="{00000000-0005-0000-0000-0000A1290000}"/>
    <cellStyle name="Título 2 3 2 2 2" xfId="14389" xr:uid="{C6E9306A-DB84-40F6-A748-ED781986FFA3}"/>
    <cellStyle name="Título 2 3 2 3" xfId="9660" xr:uid="{00000000-0005-0000-0000-0000A2290000}"/>
    <cellStyle name="Título 2 3 2 3 2" xfId="16166" xr:uid="{FAC9C128-5835-40B1-AF17-EE7EE1BF7220}"/>
    <cellStyle name="Título 2 3 2 4" xfId="12630" xr:uid="{A8EAEFE6-4CEC-4906-973F-0AE093AA13F6}"/>
    <cellStyle name="Título 2 3 3" xfId="5646" xr:uid="{00000000-0005-0000-0000-0000A3290000}"/>
    <cellStyle name="Título 2 3 3 2" xfId="7883" xr:uid="{00000000-0005-0000-0000-0000A4290000}"/>
    <cellStyle name="Título 2 3 3 2 2" xfId="14390" xr:uid="{5B24C04D-DA8A-4755-AB9D-1D9063D53F2A}"/>
    <cellStyle name="Título 2 3 3 3" xfId="9661" xr:uid="{00000000-0005-0000-0000-0000A5290000}"/>
    <cellStyle name="Título 2 3 3 3 2" xfId="16167" xr:uid="{C70F6749-F9D2-4D96-BB97-533DF4F26BEB}"/>
    <cellStyle name="Título 2 3 3 4" xfId="12631" xr:uid="{04C2A177-6DDB-46BF-A947-F71762E94DEE}"/>
    <cellStyle name="Título 2 3 4" xfId="7881" xr:uid="{00000000-0005-0000-0000-0000A6290000}"/>
    <cellStyle name="Título 2 3 4 2" xfId="14388" xr:uid="{444C5178-AEAB-4459-A25A-FD23F351D5CA}"/>
    <cellStyle name="Título 2 3 5" xfId="9659" xr:uid="{00000000-0005-0000-0000-0000A7290000}"/>
    <cellStyle name="Título 2 3 5 2" xfId="16165" xr:uid="{9BD334E9-456D-4460-9A97-34BB0FD37CB5}"/>
    <cellStyle name="Título 2 3 6" xfId="12629" xr:uid="{F1B03C9B-00A0-43AF-8E76-B682A4275CF6}"/>
    <cellStyle name="Título 2 4" xfId="5647" xr:uid="{00000000-0005-0000-0000-0000A8290000}"/>
    <cellStyle name="Título 2 4 1" xfId="10846" xr:uid="{00000000-0005-0000-0000-0000A9290000}"/>
    <cellStyle name="Título 2 4 2" xfId="7884" xr:uid="{00000000-0005-0000-0000-0000AA290000}"/>
    <cellStyle name="Título 2 4 2 2" xfId="14391" xr:uid="{0D952D3F-A336-48B6-8E6B-BE8461C64B35}"/>
    <cellStyle name="Título 2 4 3" xfId="9662" xr:uid="{00000000-0005-0000-0000-0000AB290000}"/>
    <cellStyle name="Título 2 4 3 2" xfId="16168" xr:uid="{DD15560B-DC6B-4473-8307-86696716ED52}"/>
    <cellStyle name="Título 2 4 4" xfId="12632" xr:uid="{C79B4D86-A118-4B3B-95CD-FCCB1793E3E5}"/>
    <cellStyle name="Título 2 5" xfId="5648" xr:uid="{00000000-0005-0000-0000-0000AC290000}"/>
    <cellStyle name="Título 2 5 1" xfId="10847" xr:uid="{00000000-0005-0000-0000-0000AD290000}"/>
    <cellStyle name="Título 2 5 2" xfId="7885" xr:uid="{00000000-0005-0000-0000-0000AE290000}"/>
    <cellStyle name="Título 2 5 2 2" xfId="14392" xr:uid="{049DF389-F7EF-47A9-B830-6989B524960F}"/>
    <cellStyle name="Título 2 5 3" xfId="9663" xr:uid="{00000000-0005-0000-0000-0000AF290000}"/>
    <cellStyle name="Título 2 5 3 2" xfId="16169" xr:uid="{91DF3814-D624-45DA-A1C0-50BE62984508}"/>
    <cellStyle name="Título 2 5 4" xfId="12633" xr:uid="{D3C289D8-37C4-4F25-B055-7E1C7B97DBF0}"/>
    <cellStyle name="Título 2 6" xfId="5649" xr:uid="{00000000-0005-0000-0000-0000B0290000}"/>
    <cellStyle name="Título 2 6 1" xfId="10848" xr:uid="{00000000-0005-0000-0000-0000B1290000}"/>
    <cellStyle name="Título 2 6 2" xfId="7886" xr:uid="{00000000-0005-0000-0000-0000B2290000}"/>
    <cellStyle name="Título 2 6 2 2" xfId="14393" xr:uid="{A066F570-A3E0-43B0-8AD4-8BA33C697F62}"/>
    <cellStyle name="Título 2 6 3" xfId="9664" xr:uid="{00000000-0005-0000-0000-0000B3290000}"/>
    <cellStyle name="Título 2 6 3 2" xfId="16170" xr:uid="{6B5305A0-B0E8-441D-9862-7126DE71D756}"/>
    <cellStyle name="Título 2 6 4" xfId="12634" xr:uid="{643077A7-E6F3-41ED-81C7-B08C52BCA23C}"/>
    <cellStyle name="Título 2 7" xfId="5650" xr:uid="{00000000-0005-0000-0000-0000B4290000}"/>
    <cellStyle name="Título 2 7 1" xfId="10849" xr:uid="{00000000-0005-0000-0000-0000B5290000}"/>
    <cellStyle name="Título 2 7 2" xfId="7887" xr:uid="{00000000-0005-0000-0000-0000B6290000}"/>
    <cellStyle name="Título 2 7 2 2" xfId="14394" xr:uid="{FC0376DD-1BEF-4A73-9D3B-945BA8178500}"/>
    <cellStyle name="Título 2 7 3" xfId="9665" xr:uid="{00000000-0005-0000-0000-0000B7290000}"/>
    <cellStyle name="Título 2 7 3 2" xfId="16171" xr:uid="{60809796-0724-4872-89EB-4C512E02B03C}"/>
    <cellStyle name="Título 2 7 4" xfId="12635" xr:uid="{0206142D-07E3-4C59-80EA-BBDA65A49646}"/>
    <cellStyle name="Título 2 8" xfId="5651" xr:uid="{00000000-0005-0000-0000-0000B8290000}"/>
    <cellStyle name="Título 2 8 1" xfId="10850" xr:uid="{00000000-0005-0000-0000-0000B9290000}"/>
    <cellStyle name="Título 2 8 2" xfId="7888" xr:uid="{00000000-0005-0000-0000-0000BA290000}"/>
    <cellStyle name="Título 2 8 2 2" xfId="14395" xr:uid="{4FF8D56A-648C-47E1-BFDE-60E42CE6E42A}"/>
    <cellStyle name="Título 2 8 3" xfId="9666" xr:uid="{00000000-0005-0000-0000-0000BB290000}"/>
    <cellStyle name="Título 2 8 3 2" xfId="16172" xr:uid="{8AEE7DD8-FFA9-4A02-ABFB-20F0E1714EA7}"/>
    <cellStyle name="Título 2 8 4" xfId="12636" xr:uid="{5BD86BF9-AB12-4ABC-A84F-8365572CDEBD}"/>
    <cellStyle name="Título 2 9" xfId="6225" xr:uid="{00000000-0005-0000-0000-0000BC290000}"/>
    <cellStyle name="Título 2 9 1" xfId="10851" xr:uid="{00000000-0005-0000-0000-0000BD290000}"/>
    <cellStyle name="Título 3 1" xfId="6226" xr:uid="{00000000-0005-0000-0000-0000BE290000}"/>
    <cellStyle name="Título 3 10" xfId="6227" xr:uid="{00000000-0005-0000-0000-0000BF290000}"/>
    <cellStyle name="Título 3 10 1" xfId="10852" xr:uid="{00000000-0005-0000-0000-0000C0290000}"/>
    <cellStyle name="Título 3 11" xfId="10853" xr:uid="{00000000-0005-0000-0000-0000C1290000}"/>
    <cellStyle name="Título 3 12" xfId="10854" xr:uid="{00000000-0005-0000-0000-0000C2290000}"/>
    <cellStyle name="Título 3 13" xfId="10855" xr:uid="{00000000-0005-0000-0000-0000C3290000}"/>
    <cellStyle name="Título 3 2" xfId="5652" xr:uid="{00000000-0005-0000-0000-0000C4290000}"/>
    <cellStyle name="Título 3 2 1" xfId="10856" xr:uid="{00000000-0005-0000-0000-0000C5290000}"/>
    <cellStyle name="Título 3 2 2" xfId="5653" xr:uid="{00000000-0005-0000-0000-0000C6290000}"/>
    <cellStyle name="Título 3 2 2 2" xfId="5654" xr:uid="{00000000-0005-0000-0000-0000C7290000}"/>
    <cellStyle name="Título 3 2 2 2 2" xfId="7890" xr:uid="{00000000-0005-0000-0000-0000C8290000}"/>
    <cellStyle name="Título 3 2 2 2 2 2" xfId="14397" xr:uid="{FE69BD37-1FBC-4739-869D-282E19B66C93}"/>
    <cellStyle name="Título 3 2 2 2 3" xfId="9668" xr:uid="{00000000-0005-0000-0000-0000C9290000}"/>
    <cellStyle name="Título 3 2 2 2 3 2" xfId="16174" xr:uid="{F8F95A7E-9AA0-43BB-8282-22AE641CA9C5}"/>
    <cellStyle name="Título 3 2 2 2 4" xfId="12638" xr:uid="{42D0C84A-35C4-4B31-9FE1-FA72D5F4AA73}"/>
    <cellStyle name="Título 3 2 2 3" xfId="7889" xr:uid="{00000000-0005-0000-0000-0000CA290000}"/>
    <cellStyle name="Título 3 2 2 3 2" xfId="14396" xr:uid="{6271E67D-B796-4059-81F9-BCD008C6E198}"/>
    <cellStyle name="Título 3 2 2 4" xfId="9667" xr:uid="{00000000-0005-0000-0000-0000CB290000}"/>
    <cellStyle name="Título 3 2 2 4 2" xfId="16173" xr:uid="{336A1C68-214A-4BD0-868C-71FD46542A86}"/>
    <cellStyle name="Título 3 2 2 5" xfId="12637" xr:uid="{94D5C0A9-34C3-48F5-B97F-DEE4AB4EE210}"/>
    <cellStyle name="Título 3 2 3" xfId="5655" xr:uid="{00000000-0005-0000-0000-0000CC290000}"/>
    <cellStyle name="Título 3 2 3 2" xfId="7891" xr:uid="{00000000-0005-0000-0000-0000CD290000}"/>
    <cellStyle name="Título 3 2 3 2 2" xfId="14398" xr:uid="{9DBC1327-18ED-4B71-8985-A6A1186AC438}"/>
    <cellStyle name="Título 3 2 3 3" xfId="9669" xr:uid="{00000000-0005-0000-0000-0000CE290000}"/>
    <cellStyle name="Título 3 2 3 3 2" xfId="16175" xr:uid="{81C925C6-E55A-44D5-AEA3-A6E08A4AFD58}"/>
    <cellStyle name="Título 3 2 3 4" xfId="12639" xr:uid="{3AF54D8C-BCFD-4D33-BC4D-539FCACC5B03}"/>
    <cellStyle name="Título 3 2 4" xfId="5656" xr:uid="{00000000-0005-0000-0000-0000CF290000}"/>
    <cellStyle name="Título 3 2 4 2" xfId="7892" xr:uid="{00000000-0005-0000-0000-0000D0290000}"/>
    <cellStyle name="Título 3 2 4 2 2" xfId="14399" xr:uid="{669543FC-2F75-4777-B54A-F2CBC8C7C809}"/>
    <cellStyle name="Título 3 2 4 3" xfId="9670" xr:uid="{00000000-0005-0000-0000-0000D1290000}"/>
    <cellStyle name="Título 3 2 4 3 2" xfId="16176" xr:uid="{19A79674-16D1-4A54-B739-6F14CA085DB3}"/>
    <cellStyle name="Título 3 2 4 4" xfId="12640" xr:uid="{C00265A7-8AA4-4C52-8869-35E0980B541D}"/>
    <cellStyle name="Título 3 3" xfId="5657" xr:uid="{00000000-0005-0000-0000-0000D2290000}"/>
    <cellStyle name="Título 3 3 1" xfId="10857" xr:uid="{00000000-0005-0000-0000-0000D3290000}"/>
    <cellStyle name="Título 3 3 2" xfId="5658" xr:uid="{00000000-0005-0000-0000-0000D4290000}"/>
    <cellStyle name="Título 3 3 2 2" xfId="7894" xr:uid="{00000000-0005-0000-0000-0000D5290000}"/>
    <cellStyle name="Título 3 3 2 2 2" xfId="14401" xr:uid="{30C76427-7B68-4D71-BD1E-A10ED48DCFE7}"/>
    <cellStyle name="Título 3 3 2 3" xfId="9672" xr:uid="{00000000-0005-0000-0000-0000D6290000}"/>
    <cellStyle name="Título 3 3 2 3 2" xfId="16178" xr:uid="{345192DC-F595-4460-9F42-653AD6E1C3B0}"/>
    <cellStyle name="Título 3 3 2 4" xfId="12642" xr:uid="{F3C2E35B-77F1-4E76-A219-1DCDC82E4428}"/>
    <cellStyle name="Título 3 3 3" xfId="5659" xr:uid="{00000000-0005-0000-0000-0000D7290000}"/>
    <cellStyle name="Título 3 3 3 2" xfId="7895" xr:uid="{00000000-0005-0000-0000-0000D8290000}"/>
    <cellStyle name="Título 3 3 3 2 2" xfId="14402" xr:uid="{18AE741D-FE23-4E21-BFF2-6DC4974E070C}"/>
    <cellStyle name="Título 3 3 3 3" xfId="9673" xr:uid="{00000000-0005-0000-0000-0000D9290000}"/>
    <cellStyle name="Título 3 3 3 3 2" xfId="16179" xr:uid="{FBA3F577-3C6B-4953-BB35-FEAD8581E40C}"/>
    <cellStyle name="Título 3 3 3 4" xfId="12643" xr:uid="{6AA1EAD3-EE7D-4914-B2B4-5B464C03C194}"/>
    <cellStyle name="Título 3 3 4" xfId="7893" xr:uid="{00000000-0005-0000-0000-0000DA290000}"/>
    <cellStyle name="Título 3 3 4 2" xfId="14400" xr:uid="{4D55BEFE-0EA1-4F91-A4C2-8ACC6E39218A}"/>
    <cellStyle name="Título 3 3 5" xfId="9671" xr:uid="{00000000-0005-0000-0000-0000DB290000}"/>
    <cellStyle name="Título 3 3 5 2" xfId="16177" xr:uid="{F9EBC5CF-D910-448E-988B-78CCBA204612}"/>
    <cellStyle name="Título 3 3 6" xfId="12641" xr:uid="{9920A866-1AE8-4163-A41E-87DA63A3BCEC}"/>
    <cellStyle name="Título 3 4" xfId="5660" xr:uid="{00000000-0005-0000-0000-0000DC290000}"/>
    <cellStyle name="Título 3 4 1" xfId="10858" xr:uid="{00000000-0005-0000-0000-0000DD290000}"/>
    <cellStyle name="Título 3 4 2" xfId="7896" xr:uid="{00000000-0005-0000-0000-0000DE290000}"/>
    <cellStyle name="Título 3 4 2 2" xfId="14403" xr:uid="{E5A0FD97-52BC-4636-8019-014A74BC05EB}"/>
    <cellStyle name="Título 3 4 3" xfId="9674" xr:uid="{00000000-0005-0000-0000-0000DF290000}"/>
    <cellStyle name="Título 3 4 3 2" xfId="16180" xr:uid="{3530FCFA-E0B9-440D-BA49-1E04D995C8E3}"/>
    <cellStyle name="Título 3 4 4" xfId="12644" xr:uid="{3F1B7A93-D849-46BE-83A8-4870B8F0A17A}"/>
    <cellStyle name="Título 3 5" xfId="5661" xr:uid="{00000000-0005-0000-0000-0000E0290000}"/>
    <cellStyle name="Título 3 5 1" xfId="10859" xr:uid="{00000000-0005-0000-0000-0000E1290000}"/>
    <cellStyle name="Título 3 5 2" xfId="7897" xr:uid="{00000000-0005-0000-0000-0000E2290000}"/>
    <cellStyle name="Título 3 5 2 2" xfId="14404" xr:uid="{A9F8C59C-12E9-426D-A9B6-2240DBEB7CAD}"/>
    <cellStyle name="Título 3 5 3" xfId="9675" xr:uid="{00000000-0005-0000-0000-0000E3290000}"/>
    <cellStyle name="Título 3 5 3 2" xfId="16181" xr:uid="{16454795-8F5B-44A9-95A2-E9B6744CF1DD}"/>
    <cellStyle name="Título 3 5 4" xfId="12645" xr:uid="{A830F080-E53E-4731-981B-529E2C13BF22}"/>
    <cellStyle name="Título 3 6" xfId="5662" xr:uid="{00000000-0005-0000-0000-0000E4290000}"/>
    <cellStyle name="Título 3 6 1" xfId="10860" xr:uid="{00000000-0005-0000-0000-0000E5290000}"/>
    <cellStyle name="Título 3 6 2" xfId="7898" xr:uid="{00000000-0005-0000-0000-0000E6290000}"/>
    <cellStyle name="Título 3 6 2 2" xfId="14405" xr:uid="{54712574-5861-4C7D-9775-844FD335C2B6}"/>
    <cellStyle name="Título 3 6 3" xfId="9676" xr:uid="{00000000-0005-0000-0000-0000E7290000}"/>
    <cellStyle name="Título 3 6 3 2" xfId="16182" xr:uid="{250227B9-E1AF-4325-80CD-532837D36B59}"/>
    <cellStyle name="Título 3 6 4" xfId="12646" xr:uid="{5C6624D4-0DDC-4AC9-B88F-3DED88355738}"/>
    <cellStyle name="Título 3 7" xfId="5663" xr:uid="{00000000-0005-0000-0000-0000E8290000}"/>
    <cellStyle name="Título 3 7 1" xfId="10861" xr:uid="{00000000-0005-0000-0000-0000E9290000}"/>
    <cellStyle name="Título 3 7 2" xfId="7899" xr:uid="{00000000-0005-0000-0000-0000EA290000}"/>
    <cellStyle name="Título 3 7 2 2" xfId="14406" xr:uid="{B25575C3-5C81-4AB8-8D90-0190DB1B5B8B}"/>
    <cellStyle name="Título 3 7 3" xfId="9677" xr:uid="{00000000-0005-0000-0000-0000EB290000}"/>
    <cellStyle name="Título 3 7 3 2" xfId="16183" xr:uid="{EB7C8DA3-F3DC-4E61-BB67-4794DDF72695}"/>
    <cellStyle name="Título 3 7 4" xfId="12647" xr:uid="{8127A787-9308-4479-A472-0E418DDA9228}"/>
    <cellStyle name="Título 3 8" xfId="5664" xr:uid="{00000000-0005-0000-0000-0000EC290000}"/>
    <cellStyle name="Título 3 8 1" xfId="10862" xr:uid="{00000000-0005-0000-0000-0000ED290000}"/>
    <cellStyle name="Título 3 8 2" xfId="7900" xr:uid="{00000000-0005-0000-0000-0000EE290000}"/>
    <cellStyle name="Título 3 8 2 2" xfId="14407" xr:uid="{48644832-B05B-4AAA-9565-D8BADFA3B72F}"/>
    <cellStyle name="Título 3 8 3" xfId="9678" xr:uid="{00000000-0005-0000-0000-0000EF290000}"/>
    <cellStyle name="Título 3 8 3 2" xfId="16184" xr:uid="{20B6E518-A394-46CC-85DF-85BD0D06A0E6}"/>
    <cellStyle name="Título 3 8 4" xfId="12648" xr:uid="{6D9348A2-C853-459B-AD3E-AC244E31643F}"/>
    <cellStyle name="Título 3 9" xfId="6228" xr:uid="{00000000-0005-0000-0000-0000F0290000}"/>
    <cellStyle name="Título 3 9 1" xfId="10863" xr:uid="{00000000-0005-0000-0000-0000F1290000}"/>
    <cellStyle name="Título 4" xfId="5665" xr:uid="{00000000-0005-0000-0000-0000F2290000}"/>
    <cellStyle name="Título 4 1" xfId="10864" xr:uid="{00000000-0005-0000-0000-0000F3290000}"/>
    <cellStyle name="Título 4 2" xfId="5666" xr:uid="{00000000-0005-0000-0000-0000F4290000}"/>
    <cellStyle name="Título 4 2 2" xfId="5667" xr:uid="{00000000-0005-0000-0000-0000F5290000}"/>
    <cellStyle name="Título 4 2 2 2" xfId="7902" xr:uid="{00000000-0005-0000-0000-0000F6290000}"/>
    <cellStyle name="Título 4 2 2 2 2" xfId="14409" xr:uid="{1E362E64-0212-47B8-AC1D-9BBD2FD55D0C}"/>
    <cellStyle name="Título 4 2 2 3" xfId="9680" xr:uid="{00000000-0005-0000-0000-0000F7290000}"/>
    <cellStyle name="Título 4 2 2 3 2" xfId="16186" xr:uid="{B574D845-729A-4954-84CD-40925038FB80}"/>
    <cellStyle name="Título 4 2 2 4" xfId="12650" xr:uid="{94627EA5-CD28-4B58-8AC6-C2F0855D07A0}"/>
    <cellStyle name="Título 4 2 3" xfId="7901" xr:uid="{00000000-0005-0000-0000-0000F8290000}"/>
    <cellStyle name="Título 4 2 3 2" xfId="14408" xr:uid="{7DC1B092-68C7-4C94-BDD7-458EE7B88BD6}"/>
    <cellStyle name="Título 4 2 4" xfId="9679" xr:uid="{00000000-0005-0000-0000-0000F9290000}"/>
    <cellStyle name="Título 4 2 4 2" xfId="16185" xr:uid="{FBF4D135-2748-4FF9-AA85-96D3DCBD7021}"/>
    <cellStyle name="Título 4 2 5" xfId="12649" xr:uid="{979F13E2-274D-43AE-9356-D55ECC785814}"/>
    <cellStyle name="Título 4 3" xfId="5668" xr:uid="{00000000-0005-0000-0000-0000FA290000}"/>
    <cellStyle name="Título 4 3 2" xfId="7903" xr:uid="{00000000-0005-0000-0000-0000FB290000}"/>
    <cellStyle name="Título 4 3 2 2" xfId="14410" xr:uid="{157E4165-D2DB-4209-8AFA-4452787EDD7F}"/>
    <cellStyle name="Título 4 3 3" xfId="9681" xr:uid="{00000000-0005-0000-0000-0000FC290000}"/>
    <cellStyle name="Título 4 3 3 2" xfId="16187" xr:uid="{F4F53D7B-0129-45E5-8C47-ED8F4B465D73}"/>
    <cellStyle name="Título 4 3 4" xfId="12651" xr:uid="{7B790523-DFC6-4D8C-959C-D5059F0C653C}"/>
    <cellStyle name="Título 4 4" xfId="5669" xr:uid="{00000000-0005-0000-0000-0000FD290000}"/>
    <cellStyle name="Título 4 4 2" xfId="7904" xr:uid="{00000000-0005-0000-0000-0000FE290000}"/>
    <cellStyle name="Título 4 4 2 2" xfId="14411" xr:uid="{F6C12FEA-57CC-44DD-9FA4-D9C4F4686365}"/>
    <cellStyle name="Título 4 4 3" xfId="9682" xr:uid="{00000000-0005-0000-0000-0000FF290000}"/>
    <cellStyle name="Título 4 4 3 2" xfId="16188" xr:uid="{6B4C0EB0-5B1F-4D61-A380-93B11492699D}"/>
    <cellStyle name="Título 4 4 4" xfId="12652" xr:uid="{8C1A6179-70F6-48DA-9B85-6BFF83395C03}"/>
    <cellStyle name="Título 5" xfId="5670" xr:uid="{00000000-0005-0000-0000-0000002A0000}"/>
    <cellStyle name="Título 5 1" xfId="10865" xr:uid="{00000000-0005-0000-0000-0000012A0000}"/>
    <cellStyle name="Título 5 2" xfId="5671" xr:uid="{00000000-0005-0000-0000-0000022A0000}"/>
    <cellStyle name="Título 5 2 2" xfId="7906" xr:uid="{00000000-0005-0000-0000-0000032A0000}"/>
    <cellStyle name="Título 5 2 2 2" xfId="14413" xr:uid="{4D4E55D3-2670-4087-9D2F-58626212CD88}"/>
    <cellStyle name="Título 5 2 3" xfId="9684" xr:uid="{00000000-0005-0000-0000-0000042A0000}"/>
    <cellStyle name="Título 5 2 3 2" xfId="16190" xr:uid="{06ACA163-FD52-4FCD-8067-ADE53DEF460C}"/>
    <cellStyle name="Título 5 2 4" xfId="12654" xr:uid="{7BFEB70F-4ABF-4629-999B-69FB7E472E9B}"/>
    <cellStyle name="Título 5 3" xfId="5672" xr:uid="{00000000-0005-0000-0000-0000052A0000}"/>
    <cellStyle name="Título 5 3 2" xfId="7907" xr:uid="{00000000-0005-0000-0000-0000062A0000}"/>
    <cellStyle name="Título 5 3 2 2" xfId="14414" xr:uid="{AFAEB2F2-A32C-4857-A386-B83AE181294B}"/>
    <cellStyle name="Título 5 3 3" xfId="9685" xr:uid="{00000000-0005-0000-0000-0000072A0000}"/>
    <cellStyle name="Título 5 3 3 2" xfId="16191" xr:uid="{5CE2A5DA-6A2E-4D04-B541-64F7F12972FC}"/>
    <cellStyle name="Título 5 3 4" xfId="12655" xr:uid="{A8215113-37EC-435C-8B54-8CC88174A54C}"/>
    <cellStyle name="Título 5 4" xfId="7905" xr:uid="{00000000-0005-0000-0000-0000082A0000}"/>
    <cellStyle name="Título 5 4 2" xfId="14412" xr:uid="{07B782BE-DABA-4BB1-904E-44EC61697BC8}"/>
    <cellStyle name="Título 5 5" xfId="9683" xr:uid="{00000000-0005-0000-0000-0000092A0000}"/>
    <cellStyle name="Título 5 5 2" xfId="16189" xr:uid="{82385A2D-CECF-4026-8178-DCED0394AA65}"/>
    <cellStyle name="Título 5 6" xfId="12653" xr:uid="{E8B89276-A967-4566-83D4-4F3B2E2554CF}"/>
    <cellStyle name="Título 6" xfId="5673" xr:uid="{00000000-0005-0000-0000-00000A2A0000}"/>
    <cellStyle name="Título 6 1" xfId="10866" xr:uid="{00000000-0005-0000-0000-00000B2A0000}"/>
    <cellStyle name="Título 6 2" xfId="7908" xr:uid="{00000000-0005-0000-0000-00000C2A0000}"/>
    <cellStyle name="Título 6 2 2" xfId="14415" xr:uid="{38C095D0-E0DE-461A-B9DE-FFADF52CA837}"/>
    <cellStyle name="Título 6 3" xfId="9686" xr:uid="{00000000-0005-0000-0000-00000D2A0000}"/>
    <cellStyle name="Título 6 3 2" xfId="16192" xr:uid="{12FF049E-5B60-4D8A-9DAD-53D737FA972B}"/>
    <cellStyle name="Título 6 4" xfId="12656" xr:uid="{C5182ED7-060C-42DB-96EE-9068154B20F7}"/>
    <cellStyle name="Título 7" xfId="5674" xr:uid="{00000000-0005-0000-0000-00000E2A0000}"/>
    <cellStyle name="Título 7 1" xfId="10867" xr:uid="{00000000-0005-0000-0000-00000F2A0000}"/>
    <cellStyle name="Título 7 2" xfId="7909" xr:uid="{00000000-0005-0000-0000-0000102A0000}"/>
    <cellStyle name="Título 7 2 2" xfId="14416" xr:uid="{D11772AD-D0A8-468C-A9E7-F008D0B34522}"/>
    <cellStyle name="Título 7 3" xfId="9687" xr:uid="{00000000-0005-0000-0000-0000112A0000}"/>
    <cellStyle name="Título 7 3 2" xfId="16193" xr:uid="{B7406E7B-4DED-4ACA-B546-69A4026C6FEC}"/>
    <cellStyle name="Título 7 4" xfId="12657" xr:uid="{2184173F-98A0-4B86-ABC2-070B66C2FD24}"/>
    <cellStyle name="Título 8" xfId="5675" xr:uid="{00000000-0005-0000-0000-0000122A0000}"/>
    <cellStyle name="Título 8 1" xfId="10868" xr:uid="{00000000-0005-0000-0000-0000132A0000}"/>
    <cellStyle name="Título 8 2" xfId="7910" xr:uid="{00000000-0005-0000-0000-0000142A0000}"/>
    <cellStyle name="Título 8 2 2" xfId="14417" xr:uid="{394DD8B5-A024-4D1A-92B5-614E62167A7A}"/>
    <cellStyle name="Título 8 3" xfId="9688" xr:uid="{00000000-0005-0000-0000-0000152A0000}"/>
    <cellStyle name="Título 8 3 2" xfId="16194" xr:uid="{179CDA91-D937-4839-A079-421AC6A1C4AA}"/>
    <cellStyle name="Título 8 4" xfId="12658" xr:uid="{4459BC23-9676-4F19-A2AA-D7A4B1F093DA}"/>
    <cellStyle name="Título 9" xfId="5676" xr:uid="{00000000-0005-0000-0000-0000162A0000}"/>
    <cellStyle name="Título 9 1" xfId="10869" xr:uid="{00000000-0005-0000-0000-0000172A0000}"/>
    <cellStyle name="Título 9 2" xfId="7911" xr:uid="{00000000-0005-0000-0000-0000182A0000}"/>
    <cellStyle name="Título 9 2 2" xfId="14418" xr:uid="{073D4EC1-8617-4F7D-8B11-3A9E5543CA1D}"/>
    <cellStyle name="Título 9 3" xfId="9689" xr:uid="{00000000-0005-0000-0000-0000192A0000}"/>
    <cellStyle name="Título 9 3 2" xfId="16195" xr:uid="{C39CE99F-85BE-4E86-81E5-07693039002B}"/>
    <cellStyle name="Título 9 4" xfId="12659" xr:uid="{F6C12D08-2192-49B7-85FE-A66BA8A6E188}"/>
    <cellStyle name="Titulo_c09_04" xfId="6229" xr:uid="{00000000-0005-0000-0000-00001A2A0000}"/>
    <cellStyle name="Total 1" xfId="6230" xr:uid="{00000000-0005-0000-0000-00001B2A0000}"/>
    <cellStyle name="Total 10" xfId="6231" xr:uid="{00000000-0005-0000-0000-00001C2A0000}"/>
    <cellStyle name="Total 10 1" xfId="10870" xr:uid="{00000000-0005-0000-0000-00001D2A0000}"/>
    <cellStyle name="Total 11" xfId="10871" xr:uid="{00000000-0005-0000-0000-00001E2A0000}"/>
    <cellStyle name="Total 12" xfId="10872" xr:uid="{00000000-0005-0000-0000-00001F2A0000}"/>
    <cellStyle name="Total 13" xfId="10873" xr:uid="{00000000-0005-0000-0000-0000202A0000}"/>
    <cellStyle name="Total 2" xfId="5677" xr:uid="{00000000-0005-0000-0000-0000212A0000}"/>
    <cellStyle name="Total 2 1" xfId="10874" xr:uid="{00000000-0005-0000-0000-0000222A0000}"/>
    <cellStyle name="Total 2 10" xfId="5678" xr:uid="{00000000-0005-0000-0000-0000232A0000}"/>
    <cellStyle name="Total 2 10 2" xfId="5679" xr:uid="{00000000-0005-0000-0000-0000242A0000}"/>
    <cellStyle name="Total 2 10 2 2" xfId="7913" xr:uid="{00000000-0005-0000-0000-0000252A0000}"/>
    <cellStyle name="Total 2 10 2 2 2" xfId="14420" xr:uid="{0403B313-F6FB-454F-80C3-00847821D745}"/>
    <cellStyle name="Total 2 10 2 3" xfId="9691" xr:uid="{00000000-0005-0000-0000-0000262A0000}"/>
    <cellStyle name="Total 2 10 2 3 2" xfId="16197" xr:uid="{51411B29-8766-4F58-B363-27E661C03687}"/>
    <cellStyle name="Total 2 10 2 4" xfId="12661" xr:uid="{FD38A545-A5C0-4660-AD87-3BB50D0988F2}"/>
    <cellStyle name="Total 2 10 3" xfId="5680" xr:uid="{00000000-0005-0000-0000-0000272A0000}"/>
    <cellStyle name="Total 2 10 3 2" xfId="7914" xr:uid="{00000000-0005-0000-0000-0000282A0000}"/>
    <cellStyle name="Total 2 10 3 2 2" xfId="14421" xr:uid="{D2548C1D-9720-4CFA-AD57-9C6489BDD9F2}"/>
    <cellStyle name="Total 2 10 3 3" xfId="9692" xr:uid="{00000000-0005-0000-0000-0000292A0000}"/>
    <cellStyle name="Total 2 10 3 3 2" xfId="16198" xr:uid="{19D18290-E916-452C-95C2-3D89D0114DE7}"/>
    <cellStyle name="Total 2 10 3 4" xfId="12662" xr:uid="{CCE001E3-FE43-4380-BA6D-E28BC1D0CB9C}"/>
    <cellStyle name="Total 2 10 4" xfId="7912" xr:uid="{00000000-0005-0000-0000-00002A2A0000}"/>
    <cellStyle name="Total 2 10 4 2" xfId="14419" xr:uid="{B7898442-2DE1-4558-8C13-0C1D6E291CD6}"/>
    <cellStyle name="Total 2 10 5" xfId="9690" xr:uid="{00000000-0005-0000-0000-00002B2A0000}"/>
    <cellStyle name="Total 2 10 5 2" xfId="16196" xr:uid="{862B2C10-D07A-4CAA-B354-CA568DC9336E}"/>
    <cellStyle name="Total 2 10 6" xfId="12660" xr:uid="{8C6904B9-08B4-4528-89B7-4732990EA0FD}"/>
    <cellStyle name="Total 2 11" xfId="5681" xr:uid="{00000000-0005-0000-0000-00002C2A0000}"/>
    <cellStyle name="Total 2 11 2" xfId="5682" xr:uid="{00000000-0005-0000-0000-00002D2A0000}"/>
    <cellStyle name="Total 2 11 2 2" xfId="7916" xr:uid="{00000000-0005-0000-0000-00002E2A0000}"/>
    <cellStyle name="Total 2 11 2 2 2" xfId="14423" xr:uid="{E1AFEEC2-9643-4E1C-B21B-F47B1708C231}"/>
    <cellStyle name="Total 2 11 2 3" xfId="9694" xr:uid="{00000000-0005-0000-0000-00002F2A0000}"/>
    <cellStyle name="Total 2 11 2 3 2" xfId="16200" xr:uid="{B34EACC3-78A4-460A-BED8-E7357A933E74}"/>
    <cellStyle name="Total 2 11 2 4" xfId="12664" xr:uid="{A8B1733A-5D33-4D26-B086-58CF21C0BD14}"/>
    <cellStyle name="Total 2 11 3" xfId="5683" xr:uid="{00000000-0005-0000-0000-0000302A0000}"/>
    <cellStyle name="Total 2 11 3 2" xfId="7917" xr:uid="{00000000-0005-0000-0000-0000312A0000}"/>
    <cellStyle name="Total 2 11 3 2 2" xfId="14424" xr:uid="{5D691AE0-E327-42E2-9714-54E55567987B}"/>
    <cellStyle name="Total 2 11 3 3" xfId="9695" xr:uid="{00000000-0005-0000-0000-0000322A0000}"/>
    <cellStyle name="Total 2 11 3 3 2" xfId="16201" xr:uid="{F9945972-B028-4E7F-9226-BE5E234FE1C0}"/>
    <cellStyle name="Total 2 11 3 4" xfId="12665" xr:uid="{A37880C8-ED3A-4F52-9F7C-608FFB58A87C}"/>
    <cellStyle name="Total 2 11 4" xfId="7915" xr:uid="{00000000-0005-0000-0000-0000332A0000}"/>
    <cellStyle name="Total 2 11 4 2" xfId="14422" xr:uid="{BF693CE4-5255-4E4B-A35C-8476BC9A28B5}"/>
    <cellStyle name="Total 2 11 5" xfId="9693" xr:uid="{00000000-0005-0000-0000-0000342A0000}"/>
    <cellStyle name="Total 2 11 5 2" xfId="16199" xr:uid="{595407DE-906F-47CA-A39F-79D26F4778B1}"/>
    <cellStyle name="Total 2 11 6" xfId="12663" xr:uid="{60BA274F-F725-4180-B7AF-091478BC3530}"/>
    <cellStyle name="Total 2 12" xfId="5684" xr:uid="{00000000-0005-0000-0000-0000352A0000}"/>
    <cellStyle name="Total 2 12 2" xfId="7918" xr:uid="{00000000-0005-0000-0000-0000362A0000}"/>
    <cellStyle name="Total 2 12 2 2" xfId="14425" xr:uid="{D1F70706-47DE-44C5-B01C-00C01B75AEC3}"/>
    <cellStyle name="Total 2 12 3" xfId="9696" xr:uid="{00000000-0005-0000-0000-0000372A0000}"/>
    <cellStyle name="Total 2 12 3 2" xfId="16202" xr:uid="{230CA20B-BE57-4086-A2C3-FBF3116EF130}"/>
    <cellStyle name="Total 2 12 4" xfId="12666" xr:uid="{D13524C8-C76E-4F85-A510-6948C647E442}"/>
    <cellStyle name="Total 2 13" xfId="5685" xr:uid="{00000000-0005-0000-0000-0000382A0000}"/>
    <cellStyle name="Total 2 13 2" xfId="7919" xr:uid="{00000000-0005-0000-0000-0000392A0000}"/>
    <cellStyle name="Total 2 13 2 2" xfId="14426" xr:uid="{BC23E08B-A932-4558-B34B-E89E4C64A5FD}"/>
    <cellStyle name="Total 2 13 3" xfId="9697" xr:uid="{00000000-0005-0000-0000-00003A2A0000}"/>
    <cellStyle name="Total 2 13 3 2" xfId="16203" xr:uid="{9153BC32-9ED9-4731-AB2D-176EB84558F2}"/>
    <cellStyle name="Total 2 13 4" xfId="12667" xr:uid="{87CF53A2-83D9-403E-8767-6677C599483B}"/>
    <cellStyle name="Total 2 2" xfId="5686" xr:uid="{00000000-0005-0000-0000-00003B2A0000}"/>
    <cellStyle name="Total 2 2 2" xfId="5687" xr:uid="{00000000-0005-0000-0000-00003C2A0000}"/>
    <cellStyle name="Total 2 2 2 2" xfId="5688" xr:uid="{00000000-0005-0000-0000-00003D2A0000}"/>
    <cellStyle name="Total 2 2 2 2 2" xfId="7922" xr:uid="{00000000-0005-0000-0000-00003E2A0000}"/>
    <cellStyle name="Total 2 2 2 2 2 2" xfId="14429" xr:uid="{C0200382-BD2B-4650-A4D2-E333BD9B0819}"/>
    <cellStyle name="Total 2 2 2 2 3" xfId="9700" xr:uid="{00000000-0005-0000-0000-00003F2A0000}"/>
    <cellStyle name="Total 2 2 2 2 3 2" xfId="16206" xr:uid="{5D48BE3B-E43C-4E26-9971-A9E068FBDBCF}"/>
    <cellStyle name="Total 2 2 2 2 4" xfId="12670" xr:uid="{9CCD8FE5-BD0D-4351-904C-1E715622AB0B}"/>
    <cellStyle name="Total 2 2 2 3" xfId="7921" xr:uid="{00000000-0005-0000-0000-0000402A0000}"/>
    <cellStyle name="Total 2 2 2 3 2" xfId="14428" xr:uid="{A1B1668A-5861-431C-9C10-B717D0B3F156}"/>
    <cellStyle name="Total 2 2 2 4" xfId="9699" xr:uid="{00000000-0005-0000-0000-0000412A0000}"/>
    <cellStyle name="Total 2 2 2 4 2" xfId="16205" xr:uid="{E8032C15-FA49-40BA-8085-E9ECB56D6C42}"/>
    <cellStyle name="Total 2 2 2 5" xfId="12669" xr:uid="{C469818E-3AF8-4214-BC9B-4A4C11ED2D66}"/>
    <cellStyle name="Total 2 2 3" xfId="5689" xr:uid="{00000000-0005-0000-0000-0000422A0000}"/>
    <cellStyle name="Total 2 2 3 2" xfId="7923" xr:uid="{00000000-0005-0000-0000-0000432A0000}"/>
    <cellStyle name="Total 2 2 3 2 2" xfId="14430" xr:uid="{0244954A-383F-4B6E-9F4B-6AA57550FC29}"/>
    <cellStyle name="Total 2 2 3 3" xfId="9701" xr:uid="{00000000-0005-0000-0000-0000442A0000}"/>
    <cellStyle name="Total 2 2 3 3 2" xfId="16207" xr:uid="{91982536-1592-419D-9D77-152CE192CB32}"/>
    <cellStyle name="Total 2 2 3 4" xfId="12671" xr:uid="{0453870C-E370-4849-AD51-1DA53EB2CBAB}"/>
    <cellStyle name="Total 2 2 4" xfId="5690" xr:uid="{00000000-0005-0000-0000-0000452A0000}"/>
    <cellStyle name="Total 2 2 4 2" xfId="7924" xr:uid="{00000000-0005-0000-0000-0000462A0000}"/>
    <cellStyle name="Total 2 2 4 2 2" xfId="14431" xr:uid="{1299F732-DF1A-4566-BF6A-3EB994E1EA2D}"/>
    <cellStyle name="Total 2 2 4 3" xfId="9702" xr:uid="{00000000-0005-0000-0000-0000472A0000}"/>
    <cellStyle name="Total 2 2 4 3 2" xfId="16208" xr:uid="{B58E5804-039D-4F4B-9E75-A12EDF86141F}"/>
    <cellStyle name="Total 2 2 4 4" xfId="12672" xr:uid="{91C3C16D-E1D9-4E46-A004-CC65B71E4C4E}"/>
    <cellStyle name="Total 2 2 5" xfId="7920" xr:uid="{00000000-0005-0000-0000-0000482A0000}"/>
    <cellStyle name="Total 2 2 5 2" xfId="14427" xr:uid="{8F3C9A2E-ACA6-4B2D-9F6A-82AD68F3DBD0}"/>
    <cellStyle name="Total 2 2 6" xfId="9698" xr:uid="{00000000-0005-0000-0000-0000492A0000}"/>
    <cellStyle name="Total 2 2 6 2" xfId="16204" xr:uid="{A0B7805E-CBB3-4E37-B682-E4AACB6EF405}"/>
    <cellStyle name="Total 2 2 7" xfId="12668" xr:uid="{DC628F44-357B-44AE-ABEF-2D2E557C1716}"/>
    <cellStyle name="Total 2 3" xfId="5691" xr:uid="{00000000-0005-0000-0000-00004A2A0000}"/>
    <cellStyle name="Total 2 3 2" xfId="5692" xr:uid="{00000000-0005-0000-0000-00004B2A0000}"/>
    <cellStyle name="Total 2 3 2 2" xfId="7926" xr:uid="{00000000-0005-0000-0000-00004C2A0000}"/>
    <cellStyle name="Total 2 3 2 2 2" xfId="14433" xr:uid="{4E61B361-DEBA-4CE8-9753-2A6DE383E325}"/>
    <cellStyle name="Total 2 3 2 3" xfId="9704" xr:uid="{00000000-0005-0000-0000-00004D2A0000}"/>
    <cellStyle name="Total 2 3 2 3 2" xfId="16210" xr:uid="{DCF191AC-9349-47E5-AD09-2723A61387E0}"/>
    <cellStyle name="Total 2 3 2 4" xfId="12674" xr:uid="{2640F095-4966-4971-B177-555FB8890874}"/>
    <cellStyle name="Total 2 3 3" xfId="5693" xr:uid="{00000000-0005-0000-0000-00004E2A0000}"/>
    <cellStyle name="Total 2 3 3 2" xfId="7927" xr:uid="{00000000-0005-0000-0000-00004F2A0000}"/>
    <cellStyle name="Total 2 3 3 2 2" xfId="14434" xr:uid="{06086888-D1FD-4FA8-BAD1-84C7C55D378D}"/>
    <cellStyle name="Total 2 3 3 3" xfId="9705" xr:uid="{00000000-0005-0000-0000-0000502A0000}"/>
    <cellStyle name="Total 2 3 3 3 2" xfId="16211" xr:uid="{3D032238-C0AF-4AE3-9BE8-038E89538806}"/>
    <cellStyle name="Total 2 3 3 4" xfId="12675" xr:uid="{0A46CB39-9B6D-4F4D-BA28-D2ECCFFF4512}"/>
    <cellStyle name="Total 2 3 4" xfId="7925" xr:uid="{00000000-0005-0000-0000-0000512A0000}"/>
    <cellStyle name="Total 2 3 4 2" xfId="14432" xr:uid="{A2106955-E676-40FC-8909-4DF3D5DE4E06}"/>
    <cellStyle name="Total 2 3 5" xfId="9703" xr:uid="{00000000-0005-0000-0000-0000522A0000}"/>
    <cellStyle name="Total 2 3 5 2" xfId="16209" xr:uid="{49CE1D49-B263-417D-AACD-4CF393B9BA62}"/>
    <cellStyle name="Total 2 3 6" xfId="12673" xr:uid="{381ADAFD-D44D-46CD-8780-46D6BA18C457}"/>
    <cellStyle name="Total 2 4" xfId="5694" xr:uid="{00000000-0005-0000-0000-0000532A0000}"/>
    <cellStyle name="Total 2 4 2" xfId="5695" xr:uid="{00000000-0005-0000-0000-0000542A0000}"/>
    <cellStyle name="Total 2 4 2 2" xfId="7929" xr:uid="{00000000-0005-0000-0000-0000552A0000}"/>
    <cellStyle name="Total 2 4 2 2 2" xfId="14436" xr:uid="{E81D44AB-ADCA-4A4E-B1ED-50B3C2D230FD}"/>
    <cellStyle name="Total 2 4 2 3" xfId="9707" xr:uid="{00000000-0005-0000-0000-0000562A0000}"/>
    <cellStyle name="Total 2 4 2 3 2" xfId="16213" xr:uid="{E6CF7AC8-5E92-40BF-8534-53D1E3117F2D}"/>
    <cellStyle name="Total 2 4 2 4" xfId="12677" xr:uid="{BF4E11CC-DDD5-4ADB-8A0C-5DF8B7D1F7A8}"/>
    <cellStyle name="Total 2 4 3" xfId="5696" xr:uid="{00000000-0005-0000-0000-0000572A0000}"/>
    <cellStyle name="Total 2 4 3 2" xfId="7930" xr:uid="{00000000-0005-0000-0000-0000582A0000}"/>
    <cellStyle name="Total 2 4 3 2 2" xfId="14437" xr:uid="{A6E84075-5D84-4C1C-96C8-4DFFA26C9D17}"/>
    <cellStyle name="Total 2 4 3 3" xfId="9708" xr:uid="{00000000-0005-0000-0000-0000592A0000}"/>
    <cellStyle name="Total 2 4 3 3 2" xfId="16214" xr:uid="{6D221CEC-71F7-4CE4-A780-456004209056}"/>
    <cellStyle name="Total 2 4 3 4" xfId="12678" xr:uid="{DF31DFD7-064A-4F6B-B76B-F10F8C25ED1B}"/>
    <cellStyle name="Total 2 4 4" xfId="7928" xr:uid="{00000000-0005-0000-0000-00005A2A0000}"/>
    <cellStyle name="Total 2 4 4 2" xfId="14435" xr:uid="{46B60797-1DEA-4246-A5C3-E282694032A9}"/>
    <cellStyle name="Total 2 4 5" xfId="9706" xr:uid="{00000000-0005-0000-0000-00005B2A0000}"/>
    <cellStyle name="Total 2 4 5 2" xfId="16212" xr:uid="{B7A3B3BA-5ED2-4BCE-806C-84251A084939}"/>
    <cellStyle name="Total 2 4 6" xfId="12676" xr:uid="{C0E7E6AE-45F5-4671-AC46-D148B1F054CC}"/>
    <cellStyle name="Total 2 5" xfId="5697" xr:uid="{00000000-0005-0000-0000-00005C2A0000}"/>
    <cellStyle name="Total 2 5 2" xfId="5698" xr:uid="{00000000-0005-0000-0000-00005D2A0000}"/>
    <cellStyle name="Total 2 5 2 2" xfId="7932" xr:uid="{00000000-0005-0000-0000-00005E2A0000}"/>
    <cellStyle name="Total 2 5 2 2 2" xfId="14439" xr:uid="{57563C7F-1B6B-43C0-809E-887B435F5AEF}"/>
    <cellStyle name="Total 2 5 2 3" xfId="9710" xr:uid="{00000000-0005-0000-0000-00005F2A0000}"/>
    <cellStyle name="Total 2 5 2 3 2" xfId="16216" xr:uid="{C34C0BE7-D5D5-435B-A26F-C84690228C2E}"/>
    <cellStyle name="Total 2 5 2 4" xfId="12680" xr:uid="{15EBD7A5-8A00-4714-A292-D90A076152E2}"/>
    <cellStyle name="Total 2 5 3" xfId="5699" xr:uid="{00000000-0005-0000-0000-0000602A0000}"/>
    <cellStyle name="Total 2 5 3 2" xfId="7933" xr:uid="{00000000-0005-0000-0000-0000612A0000}"/>
    <cellStyle name="Total 2 5 3 2 2" xfId="14440" xr:uid="{E1C9423B-68EE-419D-B0E3-789067543E7F}"/>
    <cellStyle name="Total 2 5 3 3" xfId="9711" xr:uid="{00000000-0005-0000-0000-0000622A0000}"/>
    <cellStyle name="Total 2 5 3 3 2" xfId="16217" xr:uid="{E13396A4-A064-4C26-8EAF-CE775A14B96B}"/>
    <cellStyle name="Total 2 5 3 4" xfId="12681" xr:uid="{D87DDCAB-2B7F-4BC4-B6D8-0D430D53A933}"/>
    <cellStyle name="Total 2 5 4" xfId="7931" xr:uid="{00000000-0005-0000-0000-0000632A0000}"/>
    <cellStyle name="Total 2 5 4 2" xfId="14438" xr:uid="{9539A56C-10A2-435A-8A2D-8FB43E8D7298}"/>
    <cellStyle name="Total 2 5 5" xfId="9709" xr:uid="{00000000-0005-0000-0000-0000642A0000}"/>
    <cellStyle name="Total 2 5 5 2" xfId="16215" xr:uid="{8C5F2443-93E6-44CF-84EA-ED10FB9CA658}"/>
    <cellStyle name="Total 2 5 6" xfId="12679" xr:uid="{5DEFE91F-B251-4D28-81B9-8737790B8DE8}"/>
    <cellStyle name="Total 2 6" xfId="5700" xr:uid="{00000000-0005-0000-0000-0000652A0000}"/>
    <cellStyle name="Total 2 6 2" xfId="5701" xr:uid="{00000000-0005-0000-0000-0000662A0000}"/>
    <cellStyle name="Total 2 6 2 2" xfId="7935" xr:uid="{00000000-0005-0000-0000-0000672A0000}"/>
    <cellStyle name="Total 2 6 2 2 2" xfId="14442" xr:uid="{BD94C6D0-C087-46FD-A3CC-173F5633586D}"/>
    <cellStyle name="Total 2 6 2 3" xfId="9713" xr:uid="{00000000-0005-0000-0000-0000682A0000}"/>
    <cellStyle name="Total 2 6 2 3 2" xfId="16219" xr:uid="{0D885657-E56C-4E91-A24B-7A911469459B}"/>
    <cellStyle name="Total 2 6 2 4" xfId="12683" xr:uid="{EFA831A5-08DD-4576-89D4-B9857BDA26AB}"/>
    <cellStyle name="Total 2 6 3" xfId="5702" xr:uid="{00000000-0005-0000-0000-0000692A0000}"/>
    <cellStyle name="Total 2 6 3 2" xfId="7936" xr:uid="{00000000-0005-0000-0000-00006A2A0000}"/>
    <cellStyle name="Total 2 6 3 2 2" xfId="14443" xr:uid="{0687123C-3FC6-4921-B0F7-4A5B0FCB3E8F}"/>
    <cellStyle name="Total 2 6 3 3" xfId="9714" xr:uid="{00000000-0005-0000-0000-00006B2A0000}"/>
    <cellStyle name="Total 2 6 3 3 2" xfId="16220" xr:uid="{A2CD8FAB-06C0-476C-8378-C8645291B4E7}"/>
    <cellStyle name="Total 2 6 3 4" xfId="12684" xr:uid="{3FA1ED80-8305-4EC1-A419-3B519618F9C5}"/>
    <cellStyle name="Total 2 6 4" xfId="7934" xr:uid="{00000000-0005-0000-0000-00006C2A0000}"/>
    <cellStyle name="Total 2 6 4 2" xfId="14441" xr:uid="{890CAE4D-6F38-472B-8B78-C2D8C458B612}"/>
    <cellStyle name="Total 2 6 5" xfId="9712" xr:uid="{00000000-0005-0000-0000-00006D2A0000}"/>
    <cellStyle name="Total 2 6 5 2" xfId="16218" xr:uid="{6597E46F-ACF0-441A-8F19-0AB1B99F6DCD}"/>
    <cellStyle name="Total 2 6 6" xfId="12682" xr:uid="{B6A0F520-7920-44C2-BD12-3FB55436EE43}"/>
    <cellStyle name="Total 2 7" xfId="5703" xr:uid="{00000000-0005-0000-0000-00006E2A0000}"/>
    <cellStyle name="Total 2 7 2" xfId="5704" xr:uid="{00000000-0005-0000-0000-00006F2A0000}"/>
    <cellStyle name="Total 2 7 2 2" xfId="7938" xr:uid="{00000000-0005-0000-0000-0000702A0000}"/>
    <cellStyle name="Total 2 7 2 2 2" xfId="14445" xr:uid="{D6F090DA-7FA5-445D-A0FE-7F5EC5F2C6A5}"/>
    <cellStyle name="Total 2 7 2 3" xfId="9716" xr:uid="{00000000-0005-0000-0000-0000712A0000}"/>
    <cellStyle name="Total 2 7 2 3 2" xfId="16222" xr:uid="{C8F14E0F-8335-4DCC-97AA-01F9BF5FD46F}"/>
    <cellStyle name="Total 2 7 2 4" xfId="12686" xr:uid="{78640004-569A-4BD3-82AF-B400767CC87D}"/>
    <cellStyle name="Total 2 7 3" xfId="5705" xr:uid="{00000000-0005-0000-0000-0000722A0000}"/>
    <cellStyle name="Total 2 7 3 2" xfId="7939" xr:uid="{00000000-0005-0000-0000-0000732A0000}"/>
    <cellStyle name="Total 2 7 3 2 2" xfId="14446" xr:uid="{808481F9-7741-4362-AFE0-0F8C279CCBD3}"/>
    <cellStyle name="Total 2 7 3 3" xfId="9717" xr:uid="{00000000-0005-0000-0000-0000742A0000}"/>
    <cellStyle name="Total 2 7 3 3 2" xfId="16223" xr:uid="{E0E80621-7E90-4D80-93AD-2E2F7A2FCEF8}"/>
    <cellStyle name="Total 2 7 3 4" xfId="12687" xr:uid="{DB3A09D9-F17E-4B3E-9DF5-31C9E9E992DC}"/>
    <cellStyle name="Total 2 7 4" xfId="7937" xr:uid="{00000000-0005-0000-0000-0000752A0000}"/>
    <cellStyle name="Total 2 7 4 2" xfId="14444" xr:uid="{C26F97C6-04D2-4793-B106-9DD30B453014}"/>
    <cellStyle name="Total 2 7 5" xfId="9715" xr:uid="{00000000-0005-0000-0000-0000762A0000}"/>
    <cellStyle name="Total 2 7 5 2" xfId="16221" xr:uid="{9FF325CA-9482-47B9-8782-EF165AB6374B}"/>
    <cellStyle name="Total 2 7 6" xfId="12685" xr:uid="{CE40A517-2D6B-47C7-94CE-DA9C478310E2}"/>
    <cellStyle name="Total 2 8" xfId="5706" xr:uid="{00000000-0005-0000-0000-0000772A0000}"/>
    <cellStyle name="Total 2 8 2" xfId="5707" xr:uid="{00000000-0005-0000-0000-0000782A0000}"/>
    <cellStyle name="Total 2 8 2 2" xfId="7941" xr:uid="{00000000-0005-0000-0000-0000792A0000}"/>
    <cellStyle name="Total 2 8 2 2 2" xfId="14448" xr:uid="{EE1B4687-3383-4ADF-818D-94413D04C8A0}"/>
    <cellStyle name="Total 2 8 2 3" xfId="9719" xr:uid="{00000000-0005-0000-0000-00007A2A0000}"/>
    <cellStyle name="Total 2 8 2 3 2" xfId="16225" xr:uid="{6BECCC2F-9F3A-4868-A84F-1E09ACD36816}"/>
    <cellStyle name="Total 2 8 2 4" xfId="12689" xr:uid="{4D088D9F-030D-4677-9E86-9639BAD96534}"/>
    <cellStyle name="Total 2 8 3" xfId="5708" xr:uid="{00000000-0005-0000-0000-00007B2A0000}"/>
    <cellStyle name="Total 2 8 3 2" xfId="7942" xr:uid="{00000000-0005-0000-0000-00007C2A0000}"/>
    <cellStyle name="Total 2 8 3 2 2" xfId="14449" xr:uid="{16946501-57C1-4234-BEF1-DD816347D7B5}"/>
    <cellStyle name="Total 2 8 3 3" xfId="9720" xr:uid="{00000000-0005-0000-0000-00007D2A0000}"/>
    <cellStyle name="Total 2 8 3 3 2" xfId="16226" xr:uid="{23BD21D4-2F18-41CC-9D6B-8FAA53271264}"/>
    <cellStyle name="Total 2 8 3 4" xfId="12690" xr:uid="{836F262B-E18E-4FA3-BE07-A35253D4DBC7}"/>
    <cellStyle name="Total 2 8 4" xfId="7940" xr:uid="{00000000-0005-0000-0000-00007E2A0000}"/>
    <cellStyle name="Total 2 8 4 2" xfId="14447" xr:uid="{825C5297-18D4-43F5-B9B5-97AB92F0C9D4}"/>
    <cellStyle name="Total 2 8 5" xfId="9718" xr:uid="{00000000-0005-0000-0000-00007F2A0000}"/>
    <cellStyle name="Total 2 8 5 2" xfId="16224" xr:uid="{5133AB42-0722-4158-9477-FA75B70BEDB2}"/>
    <cellStyle name="Total 2 8 6" xfId="12688" xr:uid="{025BCADE-C436-4EE4-9C48-A74A27E34516}"/>
    <cellStyle name="Total 2 9" xfId="5709" xr:uid="{00000000-0005-0000-0000-0000802A0000}"/>
    <cellStyle name="Total 2 9 2" xfId="5710" xr:uid="{00000000-0005-0000-0000-0000812A0000}"/>
    <cellStyle name="Total 2 9 2 2" xfId="7944" xr:uid="{00000000-0005-0000-0000-0000822A0000}"/>
    <cellStyle name="Total 2 9 2 2 2" xfId="14451" xr:uid="{1C4F0DA6-4099-4F49-BFB8-25AC3BC80E2A}"/>
    <cellStyle name="Total 2 9 2 3" xfId="9722" xr:uid="{00000000-0005-0000-0000-0000832A0000}"/>
    <cellStyle name="Total 2 9 2 3 2" xfId="16228" xr:uid="{F1AC0619-D56E-4147-88B4-CB46499F1760}"/>
    <cellStyle name="Total 2 9 2 4" xfId="12692" xr:uid="{6DBF184F-842A-47BF-9203-88B9F6240F9A}"/>
    <cellStyle name="Total 2 9 3" xfId="5711" xr:uid="{00000000-0005-0000-0000-0000842A0000}"/>
    <cellStyle name="Total 2 9 3 2" xfId="7945" xr:uid="{00000000-0005-0000-0000-0000852A0000}"/>
    <cellStyle name="Total 2 9 3 2 2" xfId="14452" xr:uid="{54F01400-7689-4A06-8899-C8DD9239DDA9}"/>
    <cellStyle name="Total 2 9 3 3" xfId="9723" xr:uid="{00000000-0005-0000-0000-0000862A0000}"/>
    <cellStyle name="Total 2 9 3 3 2" xfId="16229" xr:uid="{810A495A-037D-4945-8178-535671C47655}"/>
    <cellStyle name="Total 2 9 3 4" xfId="12693" xr:uid="{8C0407D7-1531-4DBA-B741-D1725318C331}"/>
    <cellStyle name="Total 2 9 4" xfId="7943" xr:uid="{00000000-0005-0000-0000-0000872A0000}"/>
    <cellStyle name="Total 2 9 4 2" xfId="14450" xr:uid="{8F2A78E6-D157-45F3-A0D7-0278F4EB8A1F}"/>
    <cellStyle name="Total 2 9 5" xfId="9721" xr:uid="{00000000-0005-0000-0000-0000882A0000}"/>
    <cellStyle name="Total 2 9 5 2" xfId="16227" xr:uid="{59A1DD0F-28C0-4285-96A8-E3ECB0A49441}"/>
    <cellStyle name="Total 2 9 6" xfId="12691" xr:uid="{DE9FF7C9-B35C-439D-AE83-1470FD98F94A}"/>
    <cellStyle name="Total 3" xfId="5712" xr:uid="{00000000-0005-0000-0000-0000892A0000}"/>
    <cellStyle name="Total 3 1" xfId="10875" xr:uid="{00000000-0005-0000-0000-00008A2A0000}"/>
    <cellStyle name="Total 3 2" xfId="5713" xr:uid="{00000000-0005-0000-0000-00008B2A0000}"/>
    <cellStyle name="Total 3 2 2" xfId="7947" xr:uid="{00000000-0005-0000-0000-00008C2A0000}"/>
    <cellStyle name="Total 3 2 2 2" xfId="14454" xr:uid="{DF1CD4CD-84EE-4EF6-9F40-2989EC79F5BC}"/>
    <cellStyle name="Total 3 2 3" xfId="9725" xr:uid="{00000000-0005-0000-0000-00008D2A0000}"/>
    <cellStyle name="Total 3 2 3 2" xfId="16231" xr:uid="{70B68B2A-6743-43FC-B1C3-89DCCBEFB0FA}"/>
    <cellStyle name="Total 3 2 4" xfId="12695" xr:uid="{0516E8AC-6EE3-4B6D-B57B-BE62EF9AD45C}"/>
    <cellStyle name="Total 3 3" xfId="5714" xr:uid="{00000000-0005-0000-0000-00008E2A0000}"/>
    <cellStyle name="Total 3 3 2" xfId="7948" xr:uid="{00000000-0005-0000-0000-00008F2A0000}"/>
    <cellStyle name="Total 3 3 2 2" xfId="14455" xr:uid="{B5E4B84E-C9B6-4A5B-8038-26791FCCA15B}"/>
    <cellStyle name="Total 3 3 3" xfId="9726" xr:uid="{00000000-0005-0000-0000-0000902A0000}"/>
    <cellStyle name="Total 3 3 3 2" xfId="16232" xr:uid="{47BF45B1-C902-4084-A818-017B520FB990}"/>
    <cellStyle name="Total 3 3 4" xfId="12696" xr:uid="{84D3CEB0-FE28-4145-8095-EB629B79EEC5}"/>
    <cellStyle name="Total 3 4" xfId="7946" xr:uid="{00000000-0005-0000-0000-0000912A0000}"/>
    <cellStyle name="Total 3 4 2" xfId="14453" xr:uid="{9197FB58-776C-4D0B-939F-10A7163988A5}"/>
    <cellStyle name="Total 3 5" xfId="9724" xr:uid="{00000000-0005-0000-0000-0000922A0000}"/>
    <cellStyle name="Total 3 5 2" xfId="16230" xr:uid="{E2C817DA-D4A7-461E-8BEA-647C1A71AAFB}"/>
    <cellStyle name="Total 3 6" xfId="12694" xr:uid="{01212C0B-485C-4E05-8262-B3D3348C2629}"/>
    <cellStyle name="Total 4" xfId="5715" xr:uid="{00000000-0005-0000-0000-0000932A0000}"/>
    <cellStyle name="Total 4 1" xfId="10876" xr:uid="{00000000-0005-0000-0000-0000942A0000}"/>
    <cellStyle name="Total 4 2" xfId="7949" xr:uid="{00000000-0005-0000-0000-0000952A0000}"/>
    <cellStyle name="Total 4 2 2" xfId="14456" xr:uid="{DDEDC1FE-F551-43B8-9D2B-37033271780B}"/>
    <cellStyle name="Total 4 3" xfId="9727" xr:uid="{00000000-0005-0000-0000-0000962A0000}"/>
    <cellStyle name="Total 4 3 2" xfId="16233" xr:uid="{815FB7D1-417D-4B65-8705-F9E502EBC628}"/>
    <cellStyle name="Total 4 4" xfId="12697" xr:uid="{F6489A31-97F2-461D-942A-2D96794E9B25}"/>
    <cellStyle name="Total 5" xfId="5716" xr:uid="{00000000-0005-0000-0000-0000972A0000}"/>
    <cellStyle name="Total 5 1" xfId="10877" xr:uid="{00000000-0005-0000-0000-0000982A0000}"/>
    <cellStyle name="Total 5 2" xfId="7950" xr:uid="{00000000-0005-0000-0000-0000992A0000}"/>
    <cellStyle name="Total 5 2 2" xfId="14457" xr:uid="{834163F4-E788-4E6E-A93E-739AA2F02AA7}"/>
    <cellStyle name="Total 5 3" xfId="9728" xr:uid="{00000000-0005-0000-0000-00009A2A0000}"/>
    <cellStyle name="Total 5 3 2" xfId="16234" xr:uid="{E9837378-ADDA-4BF2-9B0E-BC4850D86CCB}"/>
    <cellStyle name="Total 5 4" xfId="12698" xr:uid="{9CB0C535-8897-4B2F-A126-9B94F478A499}"/>
    <cellStyle name="Total 6" xfId="5717" xr:uid="{00000000-0005-0000-0000-00009B2A0000}"/>
    <cellStyle name="Total 6 1" xfId="10878" xr:uid="{00000000-0005-0000-0000-00009C2A0000}"/>
    <cellStyle name="Total 6 2" xfId="7951" xr:uid="{00000000-0005-0000-0000-00009D2A0000}"/>
    <cellStyle name="Total 6 2 2" xfId="14458" xr:uid="{79407EA3-454F-4049-8955-1B326DD2E73D}"/>
    <cellStyle name="Total 6 3" xfId="9729" xr:uid="{00000000-0005-0000-0000-00009E2A0000}"/>
    <cellStyle name="Total 6 3 2" xfId="16235" xr:uid="{E61AA486-1FDC-4267-AAAB-529E142B71EB}"/>
    <cellStyle name="Total 6 4" xfId="12699" xr:uid="{09C30B04-3664-41C8-B871-EE7B12AADCB5}"/>
    <cellStyle name="Total 7" xfId="5718" xr:uid="{00000000-0005-0000-0000-00009F2A0000}"/>
    <cellStyle name="Total 7 1" xfId="10879" xr:uid="{00000000-0005-0000-0000-0000A02A0000}"/>
    <cellStyle name="Total 7 2" xfId="7952" xr:uid="{00000000-0005-0000-0000-0000A12A0000}"/>
    <cellStyle name="Total 7 2 2" xfId="14459" xr:uid="{E31BB185-404F-450D-ADE0-DAD93722CEA4}"/>
    <cellStyle name="Total 7 3" xfId="9730" xr:uid="{00000000-0005-0000-0000-0000A22A0000}"/>
    <cellStyle name="Total 7 3 2" xfId="16236" xr:uid="{82040BD7-9610-4316-85F0-09F91D0336FE}"/>
    <cellStyle name="Total 7 4" xfId="12700" xr:uid="{0F0EFFFB-C8DB-4A91-9EC8-66536ED50CD1}"/>
    <cellStyle name="Total 8" xfId="5719" xr:uid="{00000000-0005-0000-0000-0000A32A0000}"/>
    <cellStyle name="Total 8 1" xfId="10880" xr:uid="{00000000-0005-0000-0000-0000A42A0000}"/>
    <cellStyle name="Total 8 2" xfId="7953" xr:uid="{00000000-0005-0000-0000-0000A52A0000}"/>
    <cellStyle name="Total 8 2 2" xfId="14460" xr:uid="{641A80E4-CF6B-4902-AF12-CB2D4BB9E076}"/>
    <cellStyle name="Total 8 3" xfId="9731" xr:uid="{00000000-0005-0000-0000-0000A62A0000}"/>
    <cellStyle name="Total 8 3 2" xfId="16237" xr:uid="{AECDE09F-313C-425C-8B6B-8BEDF2526C41}"/>
    <cellStyle name="Total 8 4" xfId="12701" xr:uid="{3DC06D4C-F4F8-40FE-A15D-AE70B4E7269A}"/>
    <cellStyle name="Total 9" xfId="5720" xr:uid="{00000000-0005-0000-0000-0000A72A0000}"/>
    <cellStyle name="Total 9 1" xfId="10881" xr:uid="{00000000-0005-0000-0000-0000A82A0000}"/>
    <cellStyle name="Total 9 2" xfId="7954" xr:uid="{00000000-0005-0000-0000-0000A92A0000}"/>
    <cellStyle name="Total 9 2 2" xfId="14461" xr:uid="{7A90F182-2822-47C8-80C9-D18CB768E567}"/>
    <cellStyle name="Total 9 3" xfId="9732" xr:uid="{00000000-0005-0000-0000-0000AA2A0000}"/>
    <cellStyle name="Total 9 3 2" xfId="16238" xr:uid="{EB15AC8A-7624-4475-939D-536147610418}"/>
    <cellStyle name="Total 9 4" xfId="12702" xr:uid="{5B9F17DB-C2DB-4A89-8040-789CC6D1F57A}"/>
  </cellStyles>
  <dxfs count="0"/>
  <tableStyles count="0" defaultTableStyle="TableStyleMedium9" defaultPivotStyle="PivotStyleLight16"/>
  <colors>
    <mruColors>
      <color rgb="FF0033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image" Target="../media/image1.gif"/><Relationship Id="rId2" Type="http://schemas.openxmlformats.org/officeDocument/2006/relationships/image" Target="cid:image005.jpg@01D5C563.77DBB7E0" TargetMode="External"/><Relationship Id="rId1" Type="http://schemas.openxmlformats.org/officeDocument/2006/relationships/image" Target="NULL"/><Relationship Id="rId5" Type="http://schemas.openxmlformats.org/officeDocument/2006/relationships/image" Target="../media/image3.png"/><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7</xdr:col>
      <xdr:colOff>95252</xdr:colOff>
      <xdr:row>0</xdr:row>
      <xdr:rowOff>0</xdr:rowOff>
    </xdr:from>
    <xdr:to>
      <xdr:col>13</xdr:col>
      <xdr:colOff>171450</xdr:colOff>
      <xdr:row>1</xdr:row>
      <xdr:rowOff>0</xdr:rowOff>
    </xdr:to>
    <xdr:sp macro="" textlink="">
      <xdr:nvSpPr>
        <xdr:cNvPr id="2" name="Text Box 2">
          <a:extLst>
            <a:ext uri="{FF2B5EF4-FFF2-40B4-BE49-F238E27FC236}">
              <a16:creationId xmlns:a16="http://schemas.microsoft.com/office/drawing/2014/main" id="{00000000-0008-0000-0000-000002000000}"/>
            </a:ext>
          </a:extLst>
        </xdr:cNvPr>
        <xdr:cNvSpPr txBox="1"/>
      </xdr:nvSpPr>
      <xdr:spPr>
        <a:xfrm>
          <a:off x="5534027" y="0"/>
          <a:ext cx="5105398" cy="80962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800" b="1">
              <a:effectLst/>
              <a:latin typeface="Montserrat" panose="00000500000000000000" pitchFamily="2" charset="0"/>
              <a:ea typeface="MS Mincho"/>
              <a:cs typeface="Times New Roman"/>
            </a:rPr>
            <a:t> </a:t>
          </a:r>
          <a:r>
            <a:rPr lang="es-ES_tradnl" sz="800" b="1">
              <a:effectLst/>
              <a:latin typeface="Montserrat" panose="00000500000000000000" pitchFamily="2" charset="0"/>
              <a:ea typeface="MS Mincho"/>
              <a:cs typeface="Times New Roman"/>
            </a:rPr>
            <a:t>DIRECCIÓN DE ADMINISTRACIÓN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Unidad de Adquisiciones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Técnica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División de Investigación de Mercados de Adquisiciones y Arrendamientos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xdr:from>
      <xdr:col>11</xdr:col>
      <xdr:colOff>190500</xdr:colOff>
      <xdr:row>0</xdr:row>
      <xdr:rowOff>0</xdr:rowOff>
    </xdr:from>
    <xdr:to>
      <xdr:col>16</xdr:col>
      <xdr:colOff>0</xdr:colOff>
      <xdr:row>4</xdr:row>
      <xdr:rowOff>95250</xdr:rowOff>
    </xdr:to>
    <xdr:sp macro="" textlink="">
      <xdr:nvSpPr>
        <xdr:cNvPr id="3" name="AutoShape 3">
          <a:extLst>
            <a:ext uri="{FF2B5EF4-FFF2-40B4-BE49-F238E27FC236}">
              <a16:creationId xmlns:a16="http://schemas.microsoft.com/office/drawing/2014/main" id="{00000000-0008-0000-0000-000003000000}"/>
            </a:ext>
          </a:extLst>
        </xdr:cNvPr>
        <xdr:cNvSpPr>
          <a:spLocks noChangeAspect="1" noChangeArrowheads="1" noTextEdit="1"/>
        </xdr:cNvSpPr>
      </xdr:nvSpPr>
      <xdr:spPr bwMode="auto">
        <a:xfrm>
          <a:off x="8982075" y="0"/>
          <a:ext cx="3438525"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s-MX"/>
        </a:p>
      </xdr:txBody>
    </xdr:sp>
    <xdr:clientData/>
  </xdr:twoCellAnchor>
  <xdr:twoCellAnchor editAs="oneCell">
    <xdr:from>
      <xdr:col>0</xdr:col>
      <xdr:colOff>19050</xdr:colOff>
      <xdr:row>0</xdr:row>
      <xdr:rowOff>19050</xdr:rowOff>
    </xdr:from>
    <xdr:to>
      <xdr:col>5</xdr:col>
      <xdr:colOff>762985</xdr:colOff>
      <xdr:row>0</xdr:row>
      <xdr:rowOff>789331</xdr:rowOff>
    </xdr:to>
    <xdr:pic>
      <xdr:nvPicPr>
        <xdr:cNvPr id="8"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9050"/>
          <a:ext cx="4506310" cy="770281"/>
        </a:xfrm>
        <a:prstGeom prst="rect">
          <a:avLst/>
        </a:prstGeom>
      </xdr:spPr>
    </xdr:pic>
    <xdr:clientData/>
  </xdr:twoCellAnchor>
  <xdr:twoCellAnchor editAs="oneCell">
    <xdr:from>
      <xdr:col>6</xdr:col>
      <xdr:colOff>45598</xdr:colOff>
      <xdr:row>0</xdr:row>
      <xdr:rowOff>19050</xdr:rowOff>
    </xdr:from>
    <xdr:to>
      <xdr:col>7</xdr:col>
      <xdr:colOff>4186</xdr:colOff>
      <xdr:row>0</xdr:row>
      <xdr:rowOff>792943</xdr:rowOff>
    </xdr:to>
    <xdr:pic>
      <xdr:nvPicPr>
        <xdr:cNvPr id="12" name="11 Imagen">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46173" y="1905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0</xdr:row>
      <xdr:rowOff>28575</xdr:rowOff>
    </xdr:from>
    <xdr:to>
      <xdr:col>14</xdr:col>
      <xdr:colOff>795555</xdr:colOff>
      <xdr:row>0</xdr:row>
      <xdr:rowOff>782292</xdr:rowOff>
    </xdr:to>
    <xdr:pic>
      <xdr:nvPicPr>
        <xdr:cNvPr id="13" name="12 Imagen">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87050" y="28575"/>
          <a:ext cx="1414680"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6</xdr:row>
      <xdr:rowOff>48329</xdr:rowOff>
    </xdr:to>
    <xdr:pic>
      <xdr:nvPicPr>
        <xdr:cNvPr id="2" name="5 Imagen" descr="cid:image005.jpg@01D5C563.77DBB7E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t="28915" r="41504"/>
        <a:stretch>
          <a:fillRect/>
        </a:stretch>
      </xdr:blipFill>
      <xdr:spPr bwMode="auto">
        <a:xfrm>
          <a:off x="0" y="0"/>
          <a:ext cx="0" cy="2248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10584</xdr:colOff>
      <xdr:row>0</xdr:row>
      <xdr:rowOff>50153</xdr:rowOff>
    </xdr:from>
    <xdr:to>
      <xdr:col>18</xdr:col>
      <xdr:colOff>313765</xdr:colOff>
      <xdr:row>0</xdr:row>
      <xdr:rowOff>764528</xdr:rowOff>
    </xdr:to>
    <xdr:sp macro="" textlink="">
      <xdr:nvSpPr>
        <xdr:cNvPr id="3" name="Text Box 2">
          <a:extLst>
            <a:ext uri="{FF2B5EF4-FFF2-40B4-BE49-F238E27FC236}">
              <a16:creationId xmlns:a16="http://schemas.microsoft.com/office/drawing/2014/main" id="{00000000-0008-0000-0100-000003000000}"/>
            </a:ext>
          </a:extLst>
        </xdr:cNvPr>
        <xdr:cNvSpPr txBox="1"/>
      </xdr:nvSpPr>
      <xdr:spPr>
        <a:xfrm>
          <a:off x="4630209" y="50153"/>
          <a:ext cx="5541931" cy="714375"/>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3</xdr:col>
      <xdr:colOff>19050</xdr:colOff>
      <xdr:row>0</xdr:row>
      <xdr:rowOff>28575</xdr:rowOff>
    </xdr:from>
    <xdr:to>
      <xdr:col>6</xdr:col>
      <xdr:colOff>364439</xdr:colOff>
      <xdr:row>0</xdr:row>
      <xdr:rowOff>798856</xdr:rowOff>
    </xdr:to>
    <xdr:pic>
      <xdr:nvPicPr>
        <xdr:cNvPr id="7" name="6 Imagen">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050" y="28575"/>
          <a:ext cx="4488764" cy="770281"/>
        </a:xfrm>
        <a:prstGeom prst="rect">
          <a:avLst/>
        </a:prstGeom>
      </xdr:spPr>
    </xdr:pic>
    <xdr:clientData/>
  </xdr:twoCellAnchor>
  <xdr:twoCellAnchor editAs="oneCell">
    <xdr:from>
      <xdr:col>7</xdr:col>
      <xdr:colOff>4991</xdr:colOff>
      <xdr:row>0</xdr:row>
      <xdr:rowOff>28575</xdr:rowOff>
    </xdr:from>
    <xdr:to>
      <xdr:col>8</xdr:col>
      <xdr:colOff>325529</xdr:colOff>
      <xdr:row>0</xdr:row>
      <xdr:rowOff>802468</xdr:rowOff>
    </xdr:to>
    <xdr:pic>
      <xdr:nvPicPr>
        <xdr:cNvPr id="10" name="9 Imagen">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4616" y="28575"/>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341931</xdr:colOff>
      <xdr:row>0</xdr:row>
      <xdr:rowOff>28575</xdr:rowOff>
    </xdr:from>
    <xdr:to>
      <xdr:col>21</xdr:col>
      <xdr:colOff>323850</xdr:colOff>
      <xdr:row>0</xdr:row>
      <xdr:rowOff>782292</xdr:rowOff>
    </xdr:to>
    <xdr:pic>
      <xdr:nvPicPr>
        <xdr:cNvPr id="11" name="10 Imagen">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200306" y="28575"/>
          <a:ext cx="1410669"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1762124</xdr:colOff>
      <xdr:row>0</xdr:row>
      <xdr:rowOff>0</xdr:rowOff>
    </xdr:from>
    <xdr:to>
      <xdr:col>4</xdr:col>
      <xdr:colOff>10583</xdr:colOff>
      <xdr:row>1</xdr:row>
      <xdr:rowOff>0</xdr:rowOff>
    </xdr:to>
    <xdr:sp macro="" textlink="">
      <xdr:nvSpPr>
        <xdr:cNvPr id="2" name="Text Box 2">
          <a:extLst>
            <a:ext uri="{FF2B5EF4-FFF2-40B4-BE49-F238E27FC236}">
              <a16:creationId xmlns:a16="http://schemas.microsoft.com/office/drawing/2014/main" id="{393A3270-FC31-4646-BAFA-6110199B7813}"/>
            </a:ext>
          </a:extLst>
        </xdr:cNvPr>
        <xdr:cNvSpPr txBox="1"/>
      </xdr:nvSpPr>
      <xdr:spPr>
        <a:xfrm>
          <a:off x="2857499" y="0"/>
          <a:ext cx="8087784" cy="94297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1050" b="1">
              <a:effectLst/>
              <a:latin typeface="Montserrat" panose="00000500000000000000" pitchFamily="2" charset="0"/>
              <a:ea typeface="MS Mincho"/>
              <a:cs typeface="Times New Roman"/>
            </a:rPr>
            <a:t> </a:t>
          </a:r>
          <a:r>
            <a:rPr lang="es-ES_tradnl" sz="1050" b="1">
              <a:effectLst/>
              <a:latin typeface="Montserrat" panose="00000500000000000000" pitchFamily="2" charset="0"/>
              <a:ea typeface="MS Mincho"/>
              <a:cs typeface="Times New Roman"/>
            </a:rPr>
            <a:t>DIRECCIÓN DE ADMINISTRACIÓN </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Unidad de Adquisiciones</a:t>
          </a:r>
        </a:p>
        <a:p>
          <a:pPr algn="r">
            <a:spcAft>
              <a:spcPts val="0"/>
            </a:spcAft>
          </a:pPr>
          <a:r>
            <a:rPr lang="es-ES_tradnl" sz="1050">
              <a:effectLst/>
              <a:latin typeface="Montserrat" panose="00000500000000000000" pitchFamily="2" charset="0"/>
              <a:ea typeface="MS Mincho"/>
              <a:cs typeface="Times New Roman"/>
            </a:rPr>
            <a:t>Coordinación de Investigación de Mercados</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Coordinación Técnica de Investigación de Mercados</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División de Investigación de Mercados de Adquisiciones y Arrendamientos</a:t>
          </a:r>
          <a:endParaRPr lang="es-MX" sz="105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editAs="oneCell">
    <xdr:from>
      <xdr:col>0</xdr:col>
      <xdr:colOff>0</xdr:colOff>
      <xdr:row>0</xdr:row>
      <xdr:rowOff>0</xdr:rowOff>
    </xdr:from>
    <xdr:to>
      <xdr:col>1</xdr:col>
      <xdr:colOff>3385461</xdr:colOff>
      <xdr:row>0</xdr:row>
      <xdr:rowOff>770281</xdr:rowOff>
    </xdr:to>
    <xdr:pic>
      <xdr:nvPicPr>
        <xdr:cNvPr id="5" name="5 Imagen">
          <a:extLst>
            <a:ext uri="{FF2B5EF4-FFF2-40B4-BE49-F238E27FC236}">
              <a16:creationId xmlns:a16="http://schemas.microsoft.com/office/drawing/2014/main" id="{39C4D789-84D4-4A0B-BD75-39F286C4F4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480836" cy="770281"/>
        </a:xfrm>
        <a:prstGeom prst="rect">
          <a:avLst/>
        </a:prstGeom>
      </xdr:spPr>
    </xdr:pic>
    <xdr:clientData/>
  </xdr:twoCellAnchor>
  <xdr:twoCellAnchor editAs="oneCell">
    <xdr:from>
      <xdr:col>1</xdr:col>
      <xdr:colOff>3467099</xdr:colOff>
      <xdr:row>0</xdr:row>
      <xdr:rowOff>0</xdr:rowOff>
    </xdr:from>
    <xdr:to>
      <xdr:col>1</xdr:col>
      <xdr:colOff>4263887</xdr:colOff>
      <xdr:row>0</xdr:row>
      <xdr:rowOff>773893</xdr:rowOff>
    </xdr:to>
    <xdr:pic>
      <xdr:nvPicPr>
        <xdr:cNvPr id="6" name="6 Imagen">
          <a:extLst>
            <a:ext uri="{FF2B5EF4-FFF2-40B4-BE49-F238E27FC236}">
              <a16:creationId xmlns:a16="http://schemas.microsoft.com/office/drawing/2014/main" id="{93282BD0-2565-4AA2-999D-3BA7ABEAEE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62474" y="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552450</xdr:colOff>
      <xdr:row>0</xdr:row>
      <xdr:rowOff>114300</xdr:rowOff>
    </xdr:from>
    <xdr:to>
      <xdr:col>4</xdr:col>
      <xdr:colOff>1963119</xdr:colOff>
      <xdr:row>0</xdr:row>
      <xdr:rowOff>868017</xdr:rowOff>
    </xdr:to>
    <xdr:pic>
      <xdr:nvPicPr>
        <xdr:cNvPr id="7" name="10 Imagen">
          <a:extLst>
            <a:ext uri="{FF2B5EF4-FFF2-40B4-BE49-F238E27FC236}">
              <a16:creationId xmlns:a16="http://schemas.microsoft.com/office/drawing/2014/main" id="{F7249137-AA5D-4702-8C85-73F501B81EF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487150" y="114300"/>
          <a:ext cx="1410669"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108861</xdr:colOff>
      <xdr:row>2</xdr:row>
      <xdr:rowOff>151156</xdr:rowOff>
    </xdr:to>
    <xdr:pic>
      <xdr:nvPicPr>
        <xdr:cNvPr id="2" name="5 Imagen">
          <a:extLst>
            <a:ext uri="{FF2B5EF4-FFF2-40B4-BE49-F238E27FC236}">
              <a16:creationId xmlns:a16="http://schemas.microsoft.com/office/drawing/2014/main" id="{0F60F5D5-B5CB-44F7-9204-AA061FAD724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143000"/>
          <a:ext cx="4480836" cy="770281"/>
        </a:xfrm>
        <a:prstGeom prst="rect">
          <a:avLst/>
        </a:prstGeom>
      </xdr:spPr>
    </xdr:pic>
    <xdr:clientData/>
  </xdr:twoCellAnchor>
  <xdr:twoCellAnchor editAs="oneCell">
    <xdr:from>
      <xdr:col>2</xdr:col>
      <xdr:colOff>571500</xdr:colOff>
      <xdr:row>0</xdr:row>
      <xdr:rowOff>152400</xdr:rowOff>
    </xdr:from>
    <xdr:to>
      <xdr:col>3</xdr:col>
      <xdr:colOff>187188</xdr:colOff>
      <xdr:row>2</xdr:row>
      <xdr:rowOff>116668</xdr:rowOff>
    </xdr:to>
    <xdr:pic>
      <xdr:nvPicPr>
        <xdr:cNvPr id="3" name="6 Imagen">
          <a:extLst>
            <a:ext uri="{FF2B5EF4-FFF2-40B4-BE49-F238E27FC236}">
              <a16:creationId xmlns:a16="http://schemas.microsoft.com/office/drawing/2014/main" id="{A28B6DAE-2B67-4293-BED7-9A8136B59F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3925" y="15240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523875</xdr:colOff>
      <xdr:row>1</xdr:row>
      <xdr:rowOff>28576</xdr:rowOff>
    </xdr:from>
    <xdr:to>
      <xdr:col>8</xdr:col>
      <xdr:colOff>609600</xdr:colOff>
      <xdr:row>2</xdr:row>
      <xdr:rowOff>152401</xdr:rowOff>
    </xdr:to>
    <xdr:sp macro="" textlink="">
      <xdr:nvSpPr>
        <xdr:cNvPr id="4" name="Text Box 2">
          <a:extLst>
            <a:ext uri="{FF2B5EF4-FFF2-40B4-BE49-F238E27FC236}">
              <a16:creationId xmlns:a16="http://schemas.microsoft.com/office/drawing/2014/main" id="{984FD7A2-84EA-4531-B34D-3C9A07E97421}"/>
            </a:ext>
          </a:extLst>
        </xdr:cNvPr>
        <xdr:cNvSpPr txBox="1"/>
      </xdr:nvSpPr>
      <xdr:spPr>
        <a:xfrm>
          <a:off x="6877050" y="219076"/>
          <a:ext cx="3886200" cy="742950"/>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700" b="1">
              <a:effectLst/>
              <a:latin typeface="Montserrat" panose="00000500000000000000" pitchFamily="2" charset="0"/>
              <a:ea typeface="MS Mincho"/>
              <a:cs typeface="Times New Roman"/>
            </a:rPr>
            <a:t> </a:t>
          </a:r>
          <a:r>
            <a:rPr lang="es-ES_tradnl" sz="700" b="1">
              <a:effectLst/>
              <a:latin typeface="Montserrat" panose="00000500000000000000" pitchFamily="2" charset="0"/>
              <a:ea typeface="MS Mincho"/>
              <a:cs typeface="Times New Roman"/>
            </a:rPr>
            <a:t>DIRECCIÓN DE ADMINISTRACIÓN </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Unidad de Adquisiciones</a:t>
          </a:r>
        </a:p>
        <a:p>
          <a:pPr algn="r">
            <a:spcAft>
              <a:spcPts val="0"/>
            </a:spcAft>
          </a:pPr>
          <a:r>
            <a:rPr lang="es-ES_tradnl" sz="700">
              <a:effectLst/>
              <a:latin typeface="Montserrat" panose="00000500000000000000" pitchFamily="2" charset="0"/>
              <a:ea typeface="MS Mincho"/>
              <a:cs typeface="Times New Roman"/>
            </a:rPr>
            <a:t>Coordinación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Coordinación Técnica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División de Investigación de Mercados de Adquisiciones y Arrendamientos</a:t>
          </a:r>
          <a:endParaRPr lang="es-MX" sz="700">
            <a:effectLst/>
            <a:latin typeface="Montserrat" panose="00000500000000000000" pitchFamily="2" charset="0"/>
            <a:ea typeface="MS Mincho"/>
            <a:cs typeface="Times New Roman"/>
          </a:endParaRPr>
        </a:p>
      </xdr:txBody>
    </xdr:sp>
    <xdr:clientData/>
  </xdr:twoCellAnchor>
  <xdr:twoCellAnchor editAs="oneCell">
    <xdr:from>
      <xdr:col>8</xdr:col>
      <xdr:colOff>647700</xdr:colOff>
      <xdr:row>1</xdr:row>
      <xdr:rowOff>76201</xdr:rowOff>
    </xdr:from>
    <xdr:to>
      <xdr:col>10</xdr:col>
      <xdr:colOff>10494</xdr:colOff>
      <xdr:row>2</xdr:row>
      <xdr:rowOff>85726</xdr:rowOff>
    </xdr:to>
    <xdr:pic>
      <xdr:nvPicPr>
        <xdr:cNvPr id="5" name="10 Imagen">
          <a:extLst>
            <a:ext uri="{FF2B5EF4-FFF2-40B4-BE49-F238E27FC236}">
              <a16:creationId xmlns:a16="http://schemas.microsoft.com/office/drawing/2014/main" id="{81225A76-3C95-4187-9284-46297FCC637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801350" y="266701"/>
          <a:ext cx="1410669"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2452011</xdr:colOff>
      <xdr:row>1</xdr:row>
      <xdr:rowOff>560731</xdr:rowOff>
    </xdr:to>
    <xdr:pic>
      <xdr:nvPicPr>
        <xdr:cNvPr id="2" name="5 Imagen">
          <a:extLst>
            <a:ext uri="{FF2B5EF4-FFF2-40B4-BE49-F238E27FC236}">
              <a16:creationId xmlns:a16="http://schemas.microsoft.com/office/drawing/2014/main" id="{02B592B0-8984-470A-966F-CAC19D1C15E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480836" cy="770281"/>
        </a:xfrm>
        <a:prstGeom prst="rect">
          <a:avLst/>
        </a:prstGeom>
      </xdr:spPr>
    </xdr:pic>
    <xdr:clientData/>
  </xdr:twoCellAnchor>
  <xdr:twoCellAnchor>
    <xdr:from>
      <xdr:col>3</xdr:col>
      <xdr:colOff>333376</xdr:colOff>
      <xdr:row>0</xdr:row>
      <xdr:rowOff>85724</xdr:rowOff>
    </xdr:from>
    <xdr:to>
      <xdr:col>8</xdr:col>
      <xdr:colOff>717178</xdr:colOff>
      <xdr:row>1</xdr:row>
      <xdr:rowOff>761999</xdr:rowOff>
    </xdr:to>
    <xdr:sp macro="" textlink="">
      <xdr:nvSpPr>
        <xdr:cNvPr id="3" name="Text Box 2">
          <a:extLst>
            <a:ext uri="{FF2B5EF4-FFF2-40B4-BE49-F238E27FC236}">
              <a16:creationId xmlns:a16="http://schemas.microsoft.com/office/drawing/2014/main" id="{8A44D513-0177-4DB4-B249-0604EF8F83EF}"/>
            </a:ext>
          </a:extLst>
        </xdr:cNvPr>
        <xdr:cNvSpPr txBox="1"/>
      </xdr:nvSpPr>
      <xdr:spPr>
        <a:xfrm>
          <a:off x="6496611" y="85724"/>
          <a:ext cx="5146302" cy="889187"/>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700" b="1">
              <a:effectLst/>
              <a:latin typeface="Montserrat" panose="00000500000000000000" pitchFamily="2" charset="0"/>
              <a:ea typeface="MS Mincho"/>
              <a:cs typeface="Times New Roman"/>
            </a:rPr>
            <a:t> </a:t>
          </a:r>
          <a:r>
            <a:rPr lang="es-ES_tradnl" sz="700" b="1">
              <a:effectLst/>
              <a:latin typeface="Montserrat" panose="00000500000000000000" pitchFamily="2" charset="0"/>
              <a:ea typeface="MS Mincho"/>
              <a:cs typeface="Times New Roman"/>
            </a:rPr>
            <a:t>DIRECCIÓN DE ADMINISTRACIÓN </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Unidad de Adquisiciones</a:t>
          </a:r>
        </a:p>
        <a:p>
          <a:pPr algn="r">
            <a:spcAft>
              <a:spcPts val="0"/>
            </a:spcAft>
          </a:pPr>
          <a:r>
            <a:rPr lang="es-ES_tradnl" sz="700">
              <a:effectLst/>
              <a:latin typeface="Montserrat" panose="00000500000000000000" pitchFamily="2" charset="0"/>
              <a:ea typeface="MS Mincho"/>
              <a:cs typeface="Times New Roman"/>
            </a:rPr>
            <a:t>Coordinación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Coordinación Técnica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División de Investigación de Mercados de Adquisiciones y Arrendamientos</a:t>
          </a:r>
          <a:endParaRPr lang="es-MX" sz="700">
            <a:effectLst/>
            <a:latin typeface="Montserrat" panose="00000500000000000000" pitchFamily="2" charset="0"/>
            <a:ea typeface="MS Mincho"/>
            <a:cs typeface="Times New Roman"/>
          </a:endParaRPr>
        </a:p>
      </xdr:txBody>
    </xdr:sp>
    <xdr:clientData/>
  </xdr:twoCellAnchor>
  <xdr:twoCellAnchor editAs="oneCell">
    <xdr:from>
      <xdr:col>2</xdr:col>
      <xdr:colOff>495300</xdr:colOff>
      <xdr:row>0</xdr:row>
      <xdr:rowOff>57150</xdr:rowOff>
    </xdr:from>
    <xdr:to>
      <xdr:col>2</xdr:col>
      <xdr:colOff>1292088</xdr:colOff>
      <xdr:row>1</xdr:row>
      <xdr:rowOff>621493</xdr:rowOff>
    </xdr:to>
    <xdr:pic>
      <xdr:nvPicPr>
        <xdr:cNvPr id="4" name="6 Imagen">
          <a:extLst>
            <a:ext uri="{FF2B5EF4-FFF2-40B4-BE49-F238E27FC236}">
              <a16:creationId xmlns:a16="http://schemas.microsoft.com/office/drawing/2014/main" id="{3FFF4BD9-3637-497F-9990-08E4F4E1A6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95875" y="5715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1030942</xdr:colOff>
      <xdr:row>0</xdr:row>
      <xdr:rowOff>211231</xdr:rowOff>
    </xdr:from>
    <xdr:to>
      <xdr:col>10</xdr:col>
      <xdr:colOff>396857</xdr:colOff>
      <xdr:row>1</xdr:row>
      <xdr:rowOff>630331</xdr:rowOff>
    </xdr:to>
    <xdr:pic>
      <xdr:nvPicPr>
        <xdr:cNvPr id="5" name="10 Imagen">
          <a:extLst>
            <a:ext uri="{FF2B5EF4-FFF2-40B4-BE49-F238E27FC236}">
              <a16:creationId xmlns:a16="http://schemas.microsoft.com/office/drawing/2014/main" id="{20420829-3292-4062-93AC-E6BEE5305D3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956677" y="211231"/>
          <a:ext cx="1416592" cy="6320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2119935</xdr:colOff>
      <xdr:row>0</xdr:row>
      <xdr:rowOff>0</xdr:rowOff>
    </xdr:from>
    <xdr:to>
      <xdr:col>4</xdr:col>
      <xdr:colOff>604631</xdr:colOff>
      <xdr:row>1</xdr:row>
      <xdr:rowOff>0</xdr:rowOff>
    </xdr:to>
    <xdr:sp macro="" textlink="">
      <xdr:nvSpPr>
        <xdr:cNvPr id="2" name="Text Box 2">
          <a:extLst>
            <a:ext uri="{FF2B5EF4-FFF2-40B4-BE49-F238E27FC236}">
              <a16:creationId xmlns:a16="http://schemas.microsoft.com/office/drawing/2014/main" id="{00000000-0008-0000-0500-000002000000}"/>
            </a:ext>
          </a:extLst>
        </xdr:cNvPr>
        <xdr:cNvSpPr txBox="1"/>
      </xdr:nvSpPr>
      <xdr:spPr>
        <a:xfrm>
          <a:off x="2956478" y="0"/>
          <a:ext cx="4671805" cy="737152"/>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600" b="1">
              <a:effectLst/>
              <a:latin typeface="Montserrat" panose="00000500000000000000" pitchFamily="2" charset="0"/>
              <a:ea typeface="MS Mincho"/>
              <a:cs typeface="Times New Roman"/>
            </a:rPr>
            <a:t> </a:t>
          </a:r>
          <a:r>
            <a:rPr lang="es-ES_tradnl" sz="600" b="1">
              <a:effectLst/>
              <a:latin typeface="Montserrat" panose="00000500000000000000" pitchFamily="2" charset="0"/>
              <a:ea typeface="MS Mincho"/>
              <a:cs typeface="Times New Roman"/>
            </a:rPr>
            <a:t>DIRECCIÓN DE ADMINISTRACIÓN </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Unidad de Adquisiciones</a:t>
          </a:r>
        </a:p>
        <a:p>
          <a:pPr algn="r">
            <a:spcAft>
              <a:spcPts val="0"/>
            </a:spcAft>
          </a:pPr>
          <a:r>
            <a:rPr lang="es-ES_tradnl" sz="600">
              <a:effectLst/>
              <a:latin typeface="Montserrat" panose="00000500000000000000" pitchFamily="2" charset="0"/>
              <a:ea typeface="MS Mincho"/>
              <a:cs typeface="Times New Roman"/>
            </a:rPr>
            <a:t>Coordinación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Coordinación Técnica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División de Investigación de Mercados de Adquisiciones y Arrendamientos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 </a:t>
          </a:r>
          <a:endParaRPr lang="es-MX" sz="600">
            <a:effectLst/>
            <a:latin typeface="Montserrat" panose="00000500000000000000" pitchFamily="2" charset="0"/>
            <a:ea typeface="MS Mincho"/>
            <a:cs typeface="Times New Roman"/>
          </a:endParaRPr>
        </a:p>
      </xdr:txBody>
    </xdr:sp>
    <xdr:clientData/>
  </xdr:twoCellAnchor>
  <xdr:twoCellAnchor editAs="oneCell">
    <xdr:from>
      <xdr:col>0</xdr:col>
      <xdr:colOff>33132</xdr:colOff>
      <xdr:row>0</xdr:row>
      <xdr:rowOff>33133</xdr:rowOff>
    </xdr:from>
    <xdr:to>
      <xdr:col>2</xdr:col>
      <xdr:colOff>715772</xdr:colOff>
      <xdr:row>0</xdr:row>
      <xdr:rowOff>676161</xdr:rowOff>
    </xdr:to>
    <xdr:pic>
      <xdr:nvPicPr>
        <xdr:cNvPr id="9" name="8 Imagen">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32" y="33133"/>
          <a:ext cx="3747205" cy="643028"/>
        </a:xfrm>
        <a:prstGeom prst="rect">
          <a:avLst/>
        </a:prstGeom>
      </xdr:spPr>
    </xdr:pic>
    <xdr:clientData/>
  </xdr:twoCellAnchor>
  <xdr:twoCellAnchor editAs="oneCell">
    <xdr:from>
      <xdr:col>2</xdr:col>
      <xdr:colOff>696135</xdr:colOff>
      <xdr:row>0</xdr:row>
      <xdr:rowOff>33132</xdr:rowOff>
    </xdr:from>
    <xdr:to>
      <xdr:col>2</xdr:col>
      <xdr:colOff>1361291</xdr:colOff>
      <xdr:row>0</xdr:row>
      <xdr:rowOff>679175</xdr:rowOff>
    </xdr:to>
    <xdr:pic>
      <xdr:nvPicPr>
        <xdr:cNvPr id="10" name="9 Imagen">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0700" y="33132"/>
          <a:ext cx="665156" cy="6460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637791</xdr:colOff>
      <xdr:row>0</xdr:row>
      <xdr:rowOff>49698</xdr:rowOff>
    </xdr:from>
    <xdr:to>
      <xdr:col>4</xdr:col>
      <xdr:colOff>1855367</xdr:colOff>
      <xdr:row>0</xdr:row>
      <xdr:rowOff>700247</xdr:rowOff>
    </xdr:to>
    <xdr:pic>
      <xdr:nvPicPr>
        <xdr:cNvPr id="11" name="10 Imagen">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61443" y="49698"/>
          <a:ext cx="1217576" cy="6505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
  <dimension ref="A1:P54"/>
  <sheetViews>
    <sheetView tabSelected="1" view="pageBreakPreview" topLeftCell="A2" zoomScaleNormal="100" zoomScaleSheetLayoutView="100" workbookViewId="0">
      <selection activeCell="H11" sqref="H11"/>
    </sheetView>
  </sheetViews>
  <sheetFormatPr baseColWidth="10" defaultColWidth="0" defaultRowHeight="0" customHeight="1" zeroHeight="1"/>
  <cols>
    <col min="1" max="1" width="5.375" style="25" customWidth="1"/>
    <col min="2" max="15" width="11" style="25" customWidth="1"/>
    <col min="16" max="16" width="3.625" style="28" customWidth="1"/>
    <col min="17" max="16384" width="11" style="28" hidden="1"/>
  </cols>
  <sheetData>
    <row r="1" spans="1:15" s="22" customFormat="1" ht="63.75" customHeight="1">
      <c r="A1" s="4"/>
      <c r="B1" s="4"/>
      <c r="C1" s="4"/>
      <c r="D1" s="4"/>
      <c r="E1" s="4"/>
    </row>
    <row r="2" spans="1:15" s="24" customFormat="1" ht="69.75" customHeight="1">
      <c r="A2" s="139" t="s">
        <v>427</v>
      </c>
      <c r="B2" s="139"/>
      <c r="C2" s="139"/>
      <c r="D2" s="139"/>
      <c r="E2" s="139"/>
      <c r="F2" s="139"/>
      <c r="G2" s="139"/>
      <c r="H2" s="139"/>
      <c r="I2" s="139"/>
      <c r="J2" s="139"/>
      <c r="K2" s="139"/>
      <c r="L2" s="139"/>
      <c r="M2" s="139"/>
      <c r="N2" s="139"/>
      <c r="O2" s="139"/>
    </row>
    <row r="3" spans="1:15" s="25" customFormat="1" ht="15">
      <c r="A3" s="29"/>
      <c r="B3" s="30" t="s">
        <v>28</v>
      </c>
      <c r="C3" s="30"/>
      <c r="D3" s="30"/>
      <c r="E3" s="30"/>
      <c r="F3" s="30"/>
      <c r="G3" s="30"/>
      <c r="H3" s="30"/>
      <c r="I3" s="30"/>
      <c r="J3" s="30"/>
      <c r="K3" s="30"/>
      <c r="L3" s="31"/>
      <c r="M3" s="32"/>
      <c r="N3" s="32"/>
      <c r="O3" s="29"/>
    </row>
    <row r="4" spans="1:15" s="25" customFormat="1" ht="15">
      <c r="A4" s="29"/>
      <c r="B4" s="31"/>
      <c r="C4" s="31"/>
      <c r="D4" s="31"/>
      <c r="E4" s="31"/>
      <c r="F4" s="31"/>
      <c r="G4" s="31"/>
      <c r="H4" s="31"/>
      <c r="I4" s="31"/>
      <c r="J4" s="31"/>
      <c r="K4" s="31"/>
      <c r="L4" s="31"/>
      <c r="M4" s="31"/>
      <c r="N4" s="31"/>
      <c r="O4" s="29"/>
    </row>
    <row r="5" spans="1:15" s="25" customFormat="1" ht="15">
      <c r="A5" s="29"/>
      <c r="B5" s="30" t="s">
        <v>29</v>
      </c>
      <c r="C5" s="31"/>
      <c r="D5" s="31"/>
      <c r="E5" s="31"/>
      <c r="F5" s="31"/>
      <c r="G5" s="31"/>
      <c r="H5" s="31"/>
      <c r="I5" s="31"/>
      <c r="J5" s="31"/>
      <c r="K5" s="31"/>
      <c r="L5" s="31"/>
      <c r="M5" s="31"/>
      <c r="N5" s="31"/>
      <c r="O5" s="29"/>
    </row>
    <row r="6" spans="1:15" s="25" customFormat="1" ht="6.75" customHeight="1">
      <c r="A6" s="29"/>
      <c r="B6" s="30"/>
      <c r="C6" s="31"/>
      <c r="D6" s="31"/>
      <c r="E6" s="31"/>
      <c r="F6" s="31"/>
      <c r="G6" s="31"/>
      <c r="H6" s="31"/>
      <c r="I6" s="31"/>
      <c r="J6" s="31"/>
      <c r="K6" s="31"/>
      <c r="L6" s="31"/>
      <c r="M6" s="31"/>
      <c r="N6" s="31"/>
      <c r="O6" s="29"/>
    </row>
    <row r="7" spans="1:15" s="25" customFormat="1" ht="15">
      <c r="A7" s="29"/>
      <c r="B7" s="31" t="s">
        <v>84</v>
      </c>
      <c r="C7" s="31"/>
      <c r="D7" s="31"/>
      <c r="E7" s="31"/>
      <c r="F7" s="31"/>
      <c r="G7" s="31"/>
      <c r="H7" s="31"/>
      <c r="I7" s="31"/>
      <c r="J7" s="31"/>
      <c r="K7" s="31"/>
      <c r="L7" s="31"/>
      <c r="M7" s="31"/>
      <c r="N7" s="31"/>
      <c r="O7" s="29"/>
    </row>
    <row r="8" spans="1:15" s="26" customFormat="1" ht="19.5" customHeight="1">
      <c r="A8" s="33"/>
      <c r="B8" s="144" t="s">
        <v>429</v>
      </c>
      <c r="C8" s="144"/>
      <c r="D8" s="144"/>
      <c r="E8" s="144"/>
      <c r="F8" s="144"/>
      <c r="G8" s="144"/>
      <c r="H8" s="144"/>
      <c r="I8" s="144"/>
      <c r="J8" s="144"/>
      <c r="K8" s="144"/>
      <c r="L8" s="144"/>
      <c r="M8" s="144"/>
      <c r="N8" s="144"/>
      <c r="O8" s="144"/>
    </row>
    <row r="9" spans="1:15" s="25" customFormat="1" ht="19.5" customHeight="1">
      <c r="A9" s="29"/>
      <c r="B9" s="140" t="s">
        <v>93</v>
      </c>
      <c r="C9" s="140"/>
      <c r="D9" s="140"/>
      <c r="E9" s="140"/>
      <c r="F9" s="140"/>
      <c r="G9" s="140"/>
      <c r="H9" s="140"/>
      <c r="I9" s="140"/>
      <c r="J9" s="140"/>
      <c r="K9" s="140"/>
      <c r="L9" s="140"/>
      <c r="M9" s="140"/>
      <c r="N9" s="140"/>
      <c r="O9" s="140"/>
    </row>
    <row r="10" spans="1:15" s="25" customFormat="1" ht="15">
      <c r="A10" s="29"/>
      <c r="B10" s="30" t="s">
        <v>30</v>
      </c>
      <c r="C10" s="31"/>
      <c r="D10" s="31"/>
      <c r="E10" s="31"/>
      <c r="F10" s="31"/>
      <c r="G10" s="31"/>
      <c r="H10" s="31"/>
      <c r="I10" s="31"/>
      <c r="J10" s="31"/>
      <c r="K10" s="31"/>
      <c r="L10" s="31"/>
      <c r="M10" s="31"/>
      <c r="N10" s="31"/>
      <c r="O10" s="29"/>
    </row>
    <row r="11" spans="1:15" s="25" customFormat="1" ht="15">
      <c r="A11" s="29"/>
      <c r="B11" s="34" t="s">
        <v>169</v>
      </c>
      <c r="C11" s="31"/>
      <c r="D11" s="31"/>
      <c r="E11" s="31"/>
      <c r="F11" s="31"/>
      <c r="G11" s="31"/>
      <c r="H11" s="31"/>
      <c r="I11" s="31"/>
      <c r="J11" s="31"/>
      <c r="K11" s="31"/>
      <c r="L11" s="31"/>
      <c r="M11" s="31"/>
      <c r="N11" s="35"/>
      <c r="O11" s="29"/>
    </row>
    <row r="12" spans="1:15" s="25" customFormat="1" ht="15">
      <c r="A12" s="29"/>
      <c r="B12" s="34" t="s">
        <v>90</v>
      </c>
      <c r="C12" s="31"/>
      <c r="D12" s="31"/>
      <c r="E12" s="31"/>
      <c r="F12" s="31"/>
      <c r="G12" s="31"/>
      <c r="H12" s="31"/>
      <c r="I12" s="31"/>
      <c r="J12" s="31"/>
      <c r="K12" s="31"/>
      <c r="L12" s="31"/>
      <c r="M12" s="31"/>
      <c r="N12" s="31"/>
      <c r="O12" s="29"/>
    </row>
    <row r="13" spans="1:15" s="25" customFormat="1" ht="15">
      <c r="A13" s="29"/>
      <c r="B13" s="34" t="s">
        <v>31</v>
      </c>
      <c r="C13" s="36"/>
      <c r="D13" s="36"/>
      <c r="E13" s="36"/>
      <c r="F13" s="36"/>
      <c r="G13" s="36"/>
      <c r="H13" s="36"/>
      <c r="I13" s="36"/>
      <c r="J13" s="36"/>
      <c r="K13" s="36"/>
      <c r="L13" s="36"/>
      <c r="M13" s="36"/>
      <c r="N13" s="37"/>
      <c r="O13" s="29"/>
    </row>
    <row r="14" spans="1:15" s="25" customFormat="1" ht="15">
      <c r="A14" s="29"/>
      <c r="B14" s="34" t="s">
        <v>89</v>
      </c>
      <c r="C14" s="36"/>
      <c r="D14" s="36"/>
      <c r="E14" s="36"/>
      <c r="F14" s="36"/>
      <c r="G14" s="36"/>
      <c r="H14" s="36"/>
      <c r="I14" s="36"/>
      <c r="J14" s="36"/>
      <c r="K14" s="36"/>
      <c r="L14" s="36"/>
      <c r="M14" s="36"/>
      <c r="N14" s="37"/>
      <c r="O14" s="29"/>
    </row>
    <row r="15" spans="1:15" s="25" customFormat="1" ht="15">
      <c r="A15" s="29"/>
      <c r="B15" s="34" t="s">
        <v>32</v>
      </c>
      <c r="C15" s="36"/>
      <c r="D15" s="36"/>
      <c r="E15" s="36"/>
      <c r="F15" s="36"/>
      <c r="G15" s="36"/>
      <c r="H15" s="36"/>
      <c r="I15" s="36"/>
      <c r="J15" s="36"/>
      <c r="K15" s="36"/>
      <c r="L15" s="36"/>
      <c r="M15" s="36"/>
      <c r="N15" s="37"/>
      <c r="O15" s="29"/>
    </row>
    <row r="16" spans="1:15" s="25" customFormat="1" ht="15">
      <c r="A16" s="29"/>
      <c r="B16" s="34" t="s">
        <v>170</v>
      </c>
      <c r="C16" s="36"/>
      <c r="D16" s="36"/>
      <c r="E16" s="36"/>
      <c r="F16" s="36"/>
      <c r="G16" s="36"/>
      <c r="H16" s="36"/>
      <c r="I16" s="36"/>
      <c r="J16" s="36"/>
      <c r="K16" s="36"/>
      <c r="L16" s="36"/>
      <c r="M16" s="36"/>
      <c r="N16" s="38"/>
      <c r="O16" s="29"/>
    </row>
    <row r="17" spans="1:15" s="27" customFormat="1" ht="15">
      <c r="A17" s="34"/>
      <c r="B17" s="34" t="s">
        <v>428</v>
      </c>
      <c r="C17" s="34"/>
      <c r="D17" s="34"/>
      <c r="E17" s="34"/>
      <c r="F17" s="34"/>
      <c r="G17" s="34"/>
      <c r="H17" s="34"/>
      <c r="I17" s="34"/>
      <c r="J17" s="34"/>
      <c r="K17" s="34"/>
      <c r="L17" s="34"/>
      <c r="M17" s="34"/>
      <c r="N17" s="34"/>
      <c r="O17" s="34"/>
    </row>
    <row r="18" spans="1:15" s="25" customFormat="1" ht="15">
      <c r="A18" s="29"/>
      <c r="B18" s="34" t="s">
        <v>85</v>
      </c>
      <c r="C18" s="31"/>
      <c r="D18" s="31"/>
      <c r="E18" s="31"/>
      <c r="F18" s="31"/>
      <c r="G18" s="31"/>
      <c r="H18" s="31"/>
      <c r="I18" s="31"/>
      <c r="J18" s="31"/>
      <c r="K18" s="31"/>
      <c r="L18" s="31"/>
      <c r="M18" s="31"/>
      <c r="N18" s="38"/>
      <c r="O18" s="29"/>
    </row>
    <row r="19" spans="1:15" s="25" customFormat="1" ht="15">
      <c r="A19" s="29"/>
      <c r="B19" s="34" t="s">
        <v>91</v>
      </c>
      <c r="C19" s="31"/>
      <c r="D19" s="31"/>
      <c r="E19" s="31"/>
      <c r="F19" s="31"/>
      <c r="G19" s="31"/>
      <c r="H19" s="31"/>
      <c r="I19" s="31"/>
      <c r="J19" s="31"/>
      <c r="K19" s="31"/>
      <c r="L19" s="31"/>
      <c r="M19" s="31"/>
      <c r="N19" s="39"/>
      <c r="O19" s="29"/>
    </row>
    <row r="20" spans="1:15" s="25" customFormat="1" ht="15">
      <c r="A20" s="29"/>
      <c r="B20" s="35"/>
      <c r="C20" s="31"/>
      <c r="D20" s="31"/>
      <c r="E20" s="31"/>
      <c r="F20" s="31"/>
      <c r="G20" s="31"/>
      <c r="H20" s="31"/>
      <c r="I20" s="31"/>
      <c r="J20" s="31"/>
      <c r="K20" s="31"/>
      <c r="L20" s="31"/>
      <c r="M20" s="31"/>
      <c r="N20" s="39"/>
      <c r="O20" s="29"/>
    </row>
    <row r="21" spans="1:15" s="25" customFormat="1" ht="15">
      <c r="A21" s="29"/>
      <c r="B21" s="141" t="s">
        <v>33</v>
      </c>
      <c r="C21" s="141"/>
      <c r="D21" s="141"/>
      <c r="E21" s="141"/>
      <c r="F21" s="141"/>
      <c r="G21" s="141"/>
      <c r="H21" s="141"/>
      <c r="I21" s="141"/>
      <c r="J21" s="141"/>
      <c r="K21" s="141"/>
      <c r="L21" s="141"/>
      <c r="M21" s="141"/>
      <c r="N21" s="39"/>
      <c r="O21" s="29"/>
    </row>
    <row r="22" spans="1:15" s="25" customFormat="1" ht="15">
      <c r="A22" s="29"/>
      <c r="B22" s="40"/>
      <c r="C22" s="40"/>
      <c r="D22" s="40"/>
      <c r="E22" s="40"/>
      <c r="F22" s="40"/>
      <c r="G22" s="40"/>
      <c r="H22" s="40"/>
      <c r="I22" s="40"/>
      <c r="J22" s="40"/>
      <c r="K22" s="40"/>
      <c r="L22" s="40"/>
      <c r="M22" s="40"/>
      <c r="N22" s="39"/>
      <c r="O22" s="29"/>
    </row>
    <row r="23" spans="1:15" s="25" customFormat="1" ht="14.25" customHeight="1">
      <c r="A23" s="29"/>
      <c r="B23" s="142" t="s">
        <v>34</v>
      </c>
      <c r="C23" s="142"/>
      <c r="D23" s="142"/>
      <c r="E23" s="142"/>
      <c r="F23" s="142"/>
      <c r="G23" s="142"/>
      <c r="H23" s="142"/>
      <c r="I23" s="142"/>
      <c r="J23" s="142"/>
      <c r="K23" s="142"/>
      <c r="L23" s="142"/>
      <c r="M23" s="142"/>
      <c r="N23" s="142"/>
      <c r="O23" s="29"/>
    </row>
    <row r="24" spans="1:15" s="25" customFormat="1" ht="15">
      <c r="A24" s="41"/>
      <c r="B24" s="142"/>
      <c r="C24" s="142"/>
      <c r="D24" s="142"/>
      <c r="E24" s="142"/>
      <c r="F24" s="142"/>
      <c r="G24" s="142"/>
      <c r="H24" s="142"/>
      <c r="I24" s="142"/>
      <c r="J24" s="142"/>
      <c r="K24" s="142"/>
      <c r="L24" s="142"/>
      <c r="M24" s="142"/>
      <c r="N24" s="142"/>
      <c r="O24" s="29"/>
    </row>
    <row r="25" spans="1:15" s="25" customFormat="1" ht="15">
      <c r="A25" s="41"/>
      <c r="B25" s="142"/>
      <c r="C25" s="142"/>
      <c r="D25" s="142"/>
      <c r="E25" s="142"/>
      <c r="F25" s="142"/>
      <c r="G25" s="142"/>
      <c r="H25" s="142"/>
      <c r="I25" s="142"/>
      <c r="J25" s="142"/>
      <c r="K25" s="142"/>
      <c r="L25" s="142"/>
      <c r="M25" s="142"/>
      <c r="N25" s="142"/>
      <c r="O25" s="29"/>
    </row>
    <row r="26" spans="1:15" s="25" customFormat="1" ht="15">
      <c r="A26" s="41"/>
      <c r="B26" s="41"/>
      <c r="C26" s="41"/>
      <c r="D26" s="41"/>
      <c r="E26" s="41"/>
      <c r="F26" s="41"/>
      <c r="G26" s="41"/>
      <c r="H26" s="41"/>
      <c r="I26" s="41"/>
      <c r="J26" s="41"/>
      <c r="K26" s="41"/>
      <c r="L26" s="41"/>
      <c r="M26" s="41"/>
      <c r="N26" s="41"/>
      <c r="O26" s="29"/>
    </row>
    <row r="27" spans="1:15" s="25" customFormat="1" ht="15">
      <c r="A27" s="29"/>
      <c r="B27" s="143" t="s">
        <v>500</v>
      </c>
      <c r="C27" s="143"/>
      <c r="D27" s="143"/>
      <c r="E27" s="143"/>
      <c r="F27" s="143"/>
      <c r="G27" s="143"/>
      <c r="H27" s="143"/>
      <c r="I27" s="143"/>
      <c r="J27" s="143"/>
      <c r="K27" s="143"/>
      <c r="L27" s="29"/>
      <c r="M27" s="29"/>
      <c r="N27" s="29"/>
      <c r="O27" s="29"/>
    </row>
    <row r="28" spans="1:15" s="25" customFormat="1" ht="15">
      <c r="A28" s="42"/>
      <c r="B28" s="43" t="s">
        <v>35</v>
      </c>
      <c r="C28" s="44"/>
      <c r="D28" s="44"/>
      <c r="E28" s="44"/>
      <c r="F28" s="44"/>
      <c r="G28" s="44"/>
      <c r="H28" s="44"/>
      <c r="I28" s="44"/>
      <c r="J28" s="44"/>
      <c r="K28" s="44"/>
      <c r="L28" s="44"/>
      <c r="M28" s="45"/>
      <c r="N28" s="46"/>
      <c r="O28" s="29"/>
    </row>
    <row r="29" spans="1:15" s="25" customFormat="1" ht="15">
      <c r="A29" s="42"/>
      <c r="B29" s="43" t="s">
        <v>36</v>
      </c>
      <c r="C29" s="41"/>
      <c r="D29" s="41"/>
      <c r="E29" s="41"/>
      <c r="F29" s="41"/>
      <c r="G29" s="41"/>
      <c r="H29" s="41"/>
      <c r="I29" s="41"/>
      <c r="J29" s="41"/>
      <c r="K29" s="41"/>
      <c r="L29" s="41"/>
      <c r="M29" s="41"/>
      <c r="N29" s="41"/>
      <c r="O29" s="29"/>
    </row>
    <row r="30" spans="1:15" s="25" customFormat="1" ht="15">
      <c r="A30" s="42"/>
      <c r="B30" s="43" t="s">
        <v>163</v>
      </c>
      <c r="C30" s="44"/>
      <c r="D30" s="44"/>
      <c r="E30" s="44"/>
      <c r="F30" s="44"/>
      <c r="G30" s="44"/>
      <c r="H30" s="44"/>
      <c r="I30" s="44"/>
      <c r="J30" s="44"/>
      <c r="K30" s="44"/>
      <c r="L30" s="44"/>
      <c r="M30" s="45"/>
      <c r="N30" s="46"/>
      <c r="O30" s="29"/>
    </row>
    <row r="31" spans="1:15" s="25" customFormat="1" ht="15">
      <c r="A31" s="29"/>
      <c r="B31" s="31"/>
      <c r="C31" s="31"/>
      <c r="D31" s="31"/>
      <c r="E31" s="31"/>
      <c r="F31" s="31"/>
      <c r="G31" s="31"/>
      <c r="H31" s="31"/>
      <c r="I31" s="31"/>
      <c r="J31" s="31"/>
      <c r="K31" s="31"/>
      <c r="L31" s="31"/>
      <c r="M31" s="31"/>
      <c r="N31" s="31"/>
      <c r="O31" s="29"/>
    </row>
    <row r="32" spans="1:15" s="25" customFormat="1" ht="14.25" customHeight="1">
      <c r="A32" s="29"/>
      <c r="B32" s="138" t="s">
        <v>166</v>
      </c>
      <c r="C32" s="138"/>
      <c r="D32" s="138"/>
      <c r="E32" s="138"/>
      <c r="F32" s="138"/>
      <c r="G32" s="138"/>
      <c r="H32" s="138"/>
      <c r="I32" s="138"/>
      <c r="J32" s="138"/>
      <c r="K32" s="138"/>
      <c r="L32" s="138"/>
      <c r="M32" s="138"/>
      <c r="N32" s="138"/>
      <c r="O32" s="29"/>
    </row>
    <row r="33" spans="1:15" s="25" customFormat="1" ht="15">
      <c r="A33" s="29"/>
      <c r="B33" s="138"/>
      <c r="C33" s="138"/>
      <c r="D33" s="138"/>
      <c r="E33" s="138"/>
      <c r="F33" s="138"/>
      <c r="G33" s="138"/>
      <c r="H33" s="138"/>
      <c r="I33" s="138"/>
      <c r="J33" s="138"/>
      <c r="K33" s="138"/>
      <c r="L33" s="138"/>
      <c r="M33" s="138"/>
      <c r="N33" s="138"/>
      <c r="O33" s="29"/>
    </row>
    <row r="34" spans="1:15" ht="15">
      <c r="A34" s="29"/>
      <c r="B34" s="31"/>
      <c r="C34" s="31"/>
      <c r="D34" s="31"/>
      <c r="E34" s="31"/>
      <c r="F34" s="31"/>
      <c r="G34" s="31"/>
      <c r="H34" s="31"/>
      <c r="I34" s="31"/>
      <c r="J34" s="31"/>
      <c r="K34" s="31"/>
      <c r="L34" s="31"/>
      <c r="M34" s="31"/>
      <c r="N34" s="31"/>
      <c r="O34" s="29"/>
    </row>
    <row r="35" spans="1:15" ht="12.75"/>
    <row r="54" ht="12.75"/>
  </sheetData>
  <sheetProtection formatCells="0" formatColumns="0" formatRows="0" insertColumns="0" insertRows="0" insertHyperlinks="0" deleteColumns="0" deleteRows="0" sort="0" autoFilter="0" pivotTables="0"/>
  <mergeCells count="7">
    <mergeCell ref="B32:N33"/>
    <mergeCell ref="A2:O2"/>
    <mergeCell ref="B9:O9"/>
    <mergeCell ref="B21:M21"/>
    <mergeCell ref="B23:N25"/>
    <mergeCell ref="B27:K27"/>
    <mergeCell ref="B8:O8"/>
  </mergeCells>
  <printOptions horizontalCentered="1"/>
  <pageMargins left="0.11811023622047245" right="0.11811023622047245" top="0.74803149606299213" bottom="0.55118110236220474" header="0.31496062992125984" footer="0.31496062992125984"/>
  <pageSetup scale="74" fitToHeight="0" orientation="landscape" r:id="rId1"/>
  <headerFoot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AG155"/>
  <sheetViews>
    <sheetView view="pageBreakPreview" topLeftCell="D1" zoomScaleNormal="100" zoomScaleSheetLayoutView="100" workbookViewId="0">
      <selection activeCell="F8" sqref="F8:U8"/>
    </sheetView>
  </sheetViews>
  <sheetFormatPr baseColWidth="10" defaultColWidth="0" defaultRowHeight="0" customHeight="1" zeroHeight="1"/>
  <cols>
    <col min="1" max="1" width="10.375" style="15" hidden="1" customWidth="1"/>
    <col min="2" max="2" width="8.875" style="15" hidden="1" customWidth="1"/>
    <col min="3" max="3" width="9.75" style="15" hidden="1" customWidth="1"/>
    <col min="4" max="4" width="4.625" style="20" customWidth="1"/>
    <col min="5" max="5" width="43.5" style="21" customWidth="1"/>
    <col min="6" max="21" width="6.25" style="20" customWidth="1"/>
    <col min="22" max="22" width="4.625" style="20" customWidth="1"/>
    <col min="23" max="23" width="10.125" style="10" hidden="1" customWidth="1"/>
    <col min="24" max="26" width="11" style="10" hidden="1" customWidth="1"/>
    <col min="27" max="27" width="11" style="19" hidden="1" customWidth="1"/>
    <col min="28" max="33" width="11" style="10" hidden="1" customWidth="1"/>
    <col min="34" max="16384" width="11" style="15" hidden="1"/>
  </cols>
  <sheetData>
    <row r="1" spans="1:33" s="2" customFormat="1" ht="64.5" customHeight="1">
      <c r="A1" s="2" t="s">
        <v>94</v>
      </c>
      <c r="B1" s="3" t="s">
        <v>39</v>
      </c>
      <c r="C1" s="3" t="s">
        <v>39</v>
      </c>
      <c r="E1" s="23"/>
      <c r="F1" s="23"/>
      <c r="G1" s="23"/>
      <c r="H1" s="23"/>
      <c r="I1" s="23"/>
      <c r="W1" s="5"/>
      <c r="X1" s="5"/>
      <c r="Y1" s="5"/>
      <c r="Z1" s="5"/>
      <c r="AA1" s="6"/>
      <c r="AB1" s="5"/>
      <c r="AC1" s="5"/>
      <c r="AD1" s="5"/>
      <c r="AE1" s="5"/>
      <c r="AF1" s="5"/>
      <c r="AG1" s="5"/>
    </row>
    <row r="2" spans="1:33" s="9" customFormat="1" ht="61.5" customHeight="1">
      <c r="A2" s="2" t="s">
        <v>95</v>
      </c>
      <c r="B2" s="3" t="s">
        <v>41</v>
      </c>
      <c r="C2" s="3" t="s">
        <v>41</v>
      </c>
      <c r="D2" s="148" t="str">
        <f>'Instructivo '!A2</f>
        <v>Solicitud de cotización de la Investigación de Mercado No. 237-25 "Servicio de Recolección, custodia y traslado de Corneas de Donación Cadavérica y de Recolección, custodia y traslado de Células Progenitoras Hematopoyéticas procedentes de sangre de cordón umbilical con el propósito de atender los requerimientos de la Coordinación de Donación y Trasplantes de Órganos, Tejidos y Células, durante el ejercicio presupuestal 2026</v>
      </c>
      <c r="E2" s="149"/>
      <c r="F2" s="149"/>
      <c r="G2" s="149"/>
      <c r="H2" s="149"/>
      <c r="I2" s="149"/>
      <c r="J2" s="149"/>
      <c r="K2" s="149"/>
      <c r="L2" s="149"/>
      <c r="M2" s="149"/>
      <c r="N2" s="149"/>
      <c r="O2" s="149"/>
      <c r="P2" s="149"/>
      <c r="Q2" s="149"/>
      <c r="R2" s="149"/>
      <c r="S2" s="149"/>
      <c r="T2" s="149"/>
      <c r="U2" s="149"/>
      <c r="V2" s="150"/>
      <c r="W2" s="7"/>
      <c r="X2" s="7"/>
      <c r="Y2" s="7"/>
      <c r="Z2" s="7"/>
      <c r="AA2" s="8"/>
      <c r="AB2" s="7"/>
      <c r="AC2" s="7"/>
      <c r="AD2" s="7"/>
      <c r="AE2" s="7"/>
      <c r="AF2" s="7"/>
      <c r="AG2" s="7"/>
    </row>
    <row r="3" spans="1:33" ht="8.25" customHeight="1">
      <c r="A3" s="2" t="s">
        <v>96</v>
      </c>
      <c r="B3" s="3" t="s">
        <v>43</v>
      </c>
      <c r="C3" s="3" t="s">
        <v>43</v>
      </c>
      <c r="D3" s="47"/>
      <c r="E3" s="48"/>
      <c r="F3" s="47"/>
      <c r="G3" s="47"/>
      <c r="H3" s="47"/>
      <c r="I3" s="47"/>
      <c r="J3" s="47"/>
      <c r="K3" s="47"/>
      <c r="L3" s="47"/>
      <c r="M3" s="47"/>
      <c r="N3" s="47"/>
      <c r="O3" s="47"/>
      <c r="P3" s="47"/>
      <c r="Q3" s="47"/>
      <c r="R3" s="47"/>
      <c r="S3" s="47"/>
      <c r="T3" s="47"/>
      <c r="U3" s="47"/>
      <c r="V3" s="47"/>
      <c r="X3" s="11"/>
      <c r="Y3" s="12"/>
      <c r="Z3" s="12"/>
      <c r="AA3" s="13"/>
      <c r="AB3" s="12"/>
      <c r="AC3" s="12"/>
      <c r="AD3" s="14"/>
    </row>
    <row r="4" spans="1:33" ht="15" customHeight="1">
      <c r="A4" s="2" t="s">
        <v>97</v>
      </c>
      <c r="B4" s="3" t="s">
        <v>37</v>
      </c>
      <c r="C4" s="3" t="s">
        <v>37</v>
      </c>
      <c r="D4" s="47"/>
      <c r="E4" s="48"/>
      <c r="F4" s="47"/>
      <c r="G4" s="49" t="s">
        <v>88</v>
      </c>
      <c r="H4" s="47"/>
      <c r="I4" s="151"/>
      <c r="J4" s="152"/>
      <c r="K4" s="47"/>
      <c r="L4" s="153"/>
      <c r="M4" s="154"/>
      <c r="N4" s="154"/>
      <c r="O4" s="154"/>
      <c r="P4" s="155"/>
      <c r="Q4" s="47"/>
      <c r="R4" s="156"/>
      <c r="S4" s="157"/>
      <c r="T4" s="47"/>
      <c r="U4" s="47"/>
      <c r="V4" s="47"/>
      <c r="X4" s="11"/>
      <c r="Y4" s="12"/>
      <c r="Z4" s="12"/>
      <c r="AA4" s="13"/>
      <c r="AB4" s="12"/>
      <c r="AC4" s="12"/>
      <c r="AD4" s="14"/>
    </row>
    <row r="5" spans="1:33" ht="15" customHeight="1">
      <c r="A5" s="2" t="s">
        <v>98</v>
      </c>
      <c r="B5" s="3" t="s">
        <v>46</v>
      </c>
      <c r="C5" s="3" t="s">
        <v>46</v>
      </c>
      <c r="D5" s="47"/>
      <c r="E5" s="50"/>
      <c r="F5" s="47" t="s">
        <v>92</v>
      </c>
      <c r="G5" s="47"/>
      <c r="H5" s="47"/>
      <c r="I5" s="158" t="s">
        <v>107</v>
      </c>
      <c r="J5" s="158"/>
      <c r="K5" s="49"/>
      <c r="L5" s="158" t="s">
        <v>108</v>
      </c>
      <c r="M5" s="158"/>
      <c r="N5" s="158"/>
      <c r="O5" s="158"/>
      <c r="P5" s="158"/>
      <c r="Q5" s="51"/>
      <c r="R5" s="158" t="s">
        <v>109</v>
      </c>
      <c r="S5" s="158"/>
      <c r="T5" s="49"/>
      <c r="U5" s="47"/>
      <c r="V5" s="47"/>
      <c r="X5" s="11"/>
      <c r="Y5" s="12"/>
      <c r="Z5" s="12"/>
      <c r="AA5" s="13"/>
      <c r="AB5" s="12"/>
      <c r="AC5" s="12"/>
      <c r="AD5" s="14"/>
    </row>
    <row r="6" spans="1:33" ht="9" customHeight="1">
      <c r="A6" s="2" t="s">
        <v>99</v>
      </c>
      <c r="B6" s="3" t="s">
        <v>48</v>
      </c>
      <c r="C6" s="3" t="s">
        <v>48</v>
      </c>
      <c r="D6" s="47"/>
      <c r="E6" s="48"/>
      <c r="F6" s="47"/>
      <c r="G6" s="47"/>
      <c r="H6" s="47"/>
      <c r="I6" s="47"/>
      <c r="J6" s="47"/>
      <c r="K6" s="47"/>
      <c r="L6" s="47"/>
      <c r="M6" s="47"/>
      <c r="N6" s="47"/>
      <c r="O6" s="47"/>
      <c r="P6" s="47"/>
      <c r="Q6" s="47"/>
      <c r="R6" s="47"/>
      <c r="S6" s="47"/>
      <c r="T6" s="47"/>
      <c r="U6" s="47"/>
      <c r="V6" s="47"/>
      <c r="X6" s="11"/>
      <c r="Y6" s="12"/>
      <c r="Z6" s="12"/>
      <c r="AA6" s="13"/>
      <c r="AB6" s="12"/>
      <c r="AC6" s="12"/>
      <c r="AD6" s="14"/>
    </row>
    <row r="7" spans="1:33" ht="15" customHeight="1">
      <c r="A7" s="2" t="s">
        <v>100</v>
      </c>
      <c r="B7" s="3" t="s">
        <v>52</v>
      </c>
      <c r="C7" s="3" t="s">
        <v>52</v>
      </c>
      <c r="D7" s="47"/>
      <c r="E7" s="50" t="s">
        <v>106</v>
      </c>
      <c r="F7" s="47"/>
      <c r="G7" s="47"/>
      <c r="H7" s="47"/>
      <c r="I7" s="47"/>
      <c r="J7" s="47"/>
      <c r="K7" s="47"/>
      <c r="L7" s="47"/>
      <c r="M7" s="47"/>
      <c r="N7" s="47"/>
      <c r="O7" s="47"/>
      <c r="P7" s="47"/>
      <c r="Q7" s="47"/>
      <c r="R7" s="47"/>
      <c r="S7" s="47"/>
      <c r="T7" s="47"/>
      <c r="U7" s="47"/>
      <c r="V7" s="47"/>
      <c r="X7" s="11"/>
      <c r="Y7" s="12"/>
      <c r="Z7" s="12"/>
      <c r="AA7" s="13"/>
      <c r="AB7" s="12"/>
      <c r="AC7" s="12"/>
      <c r="AD7" s="14"/>
    </row>
    <row r="8" spans="1:33" ht="15.75" customHeight="1">
      <c r="A8" s="2" t="s">
        <v>101</v>
      </c>
      <c r="B8" s="3" t="s">
        <v>54</v>
      </c>
      <c r="C8" s="3" t="s">
        <v>54</v>
      </c>
      <c r="D8" s="47"/>
      <c r="E8" s="52" t="s">
        <v>45</v>
      </c>
      <c r="F8" s="159"/>
      <c r="G8" s="160"/>
      <c r="H8" s="160"/>
      <c r="I8" s="160"/>
      <c r="J8" s="160"/>
      <c r="K8" s="160"/>
      <c r="L8" s="160"/>
      <c r="M8" s="160"/>
      <c r="N8" s="160"/>
      <c r="O8" s="160"/>
      <c r="P8" s="160"/>
      <c r="Q8" s="160"/>
      <c r="R8" s="160"/>
      <c r="S8" s="160"/>
      <c r="T8" s="160"/>
      <c r="U8" s="161"/>
      <c r="V8" s="47"/>
      <c r="X8" s="11"/>
      <c r="Y8" s="12"/>
      <c r="Z8" s="12"/>
      <c r="AA8" s="13"/>
      <c r="AB8" s="12"/>
      <c r="AC8" s="12"/>
      <c r="AD8" s="14"/>
    </row>
    <row r="9" spans="1:33" ht="7.5" customHeight="1">
      <c r="A9" s="2" t="s">
        <v>102</v>
      </c>
      <c r="B9" s="3" t="s">
        <v>55</v>
      </c>
      <c r="C9" s="3" t="s">
        <v>55</v>
      </c>
      <c r="D9" s="47"/>
      <c r="E9" s="48"/>
      <c r="F9" s="47"/>
      <c r="G9" s="47"/>
      <c r="H9" s="47"/>
      <c r="I9" s="47"/>
      <c r="J9" s="47"/>
      <c r="K9" s="47"/>
      <c r="L9" s="47"/>
      <c r="M9" s="47"/>
      <c r="N9" s="47"/>
      <c r="O9" s="47"/>
      <c r="P9" s="47"/>
      <c r="Q9" s="47"/>
      <c r="R9" s="47"/>
      <c r="S9" s="47"/>
      <c r="T9" s="47"/>
      <c r="U9" s="47"/>
      <c r="V9" s="47"/>
      <c r="X9" s="11"/>
      <c r="Y9" s="12"/>
      <c r="Z9" s="12"/>
      <c r="AA9" s="13"/>
      <c r="AB9" s="12"/>
      <c r="AC9" s="12"/>
      <c r="AD9" s="14"/>
    </row>
    <row r="10" spans="1:33" ht="22.5" hidden="1" customHeight="1">
      <c r="A10" s="2" t="s">
        <v>103</v>
      </c>
      <c r="B10" s="3">
        <v>10</v>
      </c>
      <c r="C10" s="2">
        <v>10</v>
      </c>
      <c r="D10" s="47"/>
      <c r="E10" s="52"/>
      <c r="F10" s="162"/>
      <c r="G10" s="163"/>
      <c r="H10" s="163"/>
      <c r="I10" s="163"/>
      <c r="J10" s="163"/>
      <c r="K10" s="163"/>
      <c r="L10" s="163"/>
      <c r="M10" s="163"/>
      <c r="N10" s="163"/>
      <c r="O10" s="163"/>
      <c r="P10" s="163"/>
      <c r="Q10" s="163"/>
      <c r="R10" s="163"/>
      <c r="S10" s="163"/>
      <c r="T10" s="163"/>
      <c r="U10" s="164"/>
      <c r="V10" s="47"/>
      <c r="X10" s="11"/>
      <c r="Y10" s="12"/>
      <c r="Z10" s="12"/>
      <c r="AA10" s="13"/>
      <c r="AB10" s="12"/>
      <c r="AC10" s="12"/>
      <c r="AD10" s="14"/>
    </row>
    <row r="11" spans="1:33" ht="44.25" hidden="1" customHeight="1">
      <c r="A11" s="2" t="s">
        <v>104</v>
      </c>
      <c r="B11" s="3">
        <v>11</v>
      </c>
      <c r="C11" s="2">
        <v>11</v>
      </c>
      <c r="D11" s="47"/>
      <c r="E11" s="48"/>
      <c r="F11" s="47"/>
      <c r="G11" s="47"/>
      <c r="H11" s="47"/>
      <c r="I11" s="47"/>
      <c r="J11" s="47"/>
      <c r="K11" s="47"/>
      <c r="L11" s="47"/>
      <c r="M11" s="47"/>
      <c r="N11" s="47"/>
      <c r="O11" s="47"/>
      <c r="P11" s="47"/>
      <c r="Q11" s="47"/>
      <c r="R11" s="47"/>
      <c r="S11" s="47"/>
      <c r="T11" s="47"/>
      <c r="U11" s="47"/>
      <c r="V11" s="47"/>
      <c r="X11" s="11"/>
      <c r="Y11" s="12"/>
      <c r="Z11" s="12"/>
      <c r="AA11" s="13"/>
      <c r="AB11" s="12"/>
      <c r="AC11" s="12"/>
      <c r="AD11" s="14"/>
    </row>
    <row r="12" spans="1:33" ht="16.5">
      <c r="A12" s="2" t="s">
        <v>105</v>
      </c>
      <c r="B12" s="3">
        <v>12</v>
      </c>
      <c r="C12" s="2">
        <v>12</v>
      </c>
      <c r="D12" s="47"/>
      <c r="E12" s="52" t="s">
        <v>49</v>
      </c>
      <c r="F12" s="165"/>
      <c r="G12" s="166"/>
      <c r="H12" s="166"/>
      <c r="I12" s="167"/>
      <c r="J12" s="53" t="s">
        <v>50</v>
      </c>
      <c r="K12" s="54"/>
      <c r="L12" s="47"/>
      <c r="M12" s="47"/>
      <c r="N12" s="47"/>
      <c r="O12" s="47"/>
      <c r="P12" s="47"/>
      <c r="Q12" s="47"/>
      <c r="R12" s="47"/>
      <c r="S12" s="47"/>
      <c r="T12" s="47"/>
      <c r="U12" s="47"/>
      <c r="V12" s="47"/>
      <c r="X12" s="11"/>
      <c r="Y12" s="12"/>
      <c r="Z12" s="12"/>
      <c r="AA12" s="13"/>
      <c r="AB12" s="12"/>
      <c r="AC12" s="12"/>
      <c r="AD12" s="14"/>
    </row>
    <row r="13" spans="1:33" ht="16.5">
      <c r="C13" s="2">
        <v>13</v>
      </c>
      <c r="D13" s="47"/>
      <c r="E13" s="52"/>
      <c r="F13" s="158" t="s">
        <v>127</v>
      </c>
      <c r="G13" s="158"/>
      <c r="H13" s="158"/>
      <c r="I13" s="158"/>
      <c r="J13" s="47"/>
      <c r="K13" s="51" t="s">
        <v>126</v>
      </c>
      <c r="L13" s="47"/>
      <c r="M13" s="47"/>
      <c r="N13" s="47"/>
      <c r="O13" s="47"/>
      <c r="P13" s="47"/>
      <c r="Q13" s="47"/>
      <c r="R13" s="47"/>
      <c r="S13" s="47"/>
      <c r="T13" s="47"/>
      <c r="U13" s="47"/>
      <c r="V13" s="47"/>
      <c r="X13" s="11"/>
      <c r="Y13" s="12"/>
      <c r="Z13" s="12"/>
      <c r="AA13" s="13"/>
      <c r="AB13" s="12"/>
      <c r="AC13" s="12"/>
      <c r="AD13" s="14"/>
    </row>
    <row r="14" spans="1:33" ht="16.5">
      <c r="C14" s="2">
        <v>14</v>
      </c>
      <c r="D14" s="47"/>
      <c r="E14" s="55" t="s">
        <v>160</v>
      </c>
      <c r="F14" s="168"/>
      <c r="G14" s="169"/>
      <c r="H14" s="169"/>
      <c r="I14" s="169"/>
      <c r="J14" s="169"/>
      <c r="K14" s="169"/>
      <c r="L14" s="169"/>
      <c r="M14" s="169"/>
      <c r="N14" s="169"/>
      <c r="O14" s="169"/>
      <c r="P14" s="169"/>
      <c r="Q14" s="169"/>
      <c r="R14" s="169"/>
      <c r="S14" s="169"/>
      <c r="T14" s="169"/>
      <c r="U14" s="170"/>
      <c r="V14" s="47"/>
      <c r="X14" s="11"/>
      <c r="Y14" s="12"/>
      <c r="Z14" s="12"/>
      <c r="AA14" s="13"/>
      <c r="AB14" s="12"/>
      <c r="AC14" s="12"/>
      <c r="AD14" s="14"/>
    </row>
    <row r="15" spans="1:33" ht="16.5">
      <c r="C15" s="2">
        <v>15</v>
      </c>
      <c r="D15" s="47"/>
      <c r="E15" s="55"/>
      <c r="F15" s="51"/>
      <c r="G15" s="51"/>
      <c r="H15" s="51"/>
      <c r="I15" s="51"/>
      <c r="J15" s="47"/>
      <c r="K15" s="51"/>
      <c r="L15" s="47"/>
      <c r="M15" s="47"/>
      <c r="N15" s="47"/>
      <c r="O15" s="47"/>
      <c r="P15" s="47"/>
      <c r="Q15" s="47"/>
      <c r="R15" s="47"/>
      <c r="S15" s="47"/>
      <c r="T15" s="47"/>
      <c r="U15" s="47"/>
      <c r="V15" s="47"/>
      <c r="X15" s="11"/>
      <c r="Y15" s="12"/>
      <c r="Z15" s="12"/>
      <c r="AA15" s="13"/>
      <c r="AB15" s="12"/>
      <c r="AC15" s="12"/>
      <c r="AD15" s="14"/>
    </row>
    <row r="16" spans="1:33" ht="16.5">
      <c r="C16" s="2">
        <v>16</v>
      </c>
      <c r="D16" s="47"/>
      <c r="E16" s="50" t="s">
        <v>110</v>
      </c>
      <c r="F16" s="47"/>
      <c r="G16" s="47"/>
      <c r="H16" s="47"/>
      <c r="I16" s="47"/>
      <c r="J16" s="47"/>
      <c r="K16" s="47"/>
      <c r="L16" s="47"/>
      <c r="M16" s="47"/>
      <c r="N16" s="47"/>
      <c r="O16" s="47"/>
      <c r="P16" s="47"/>
      <c r="Q16" s="47"/>
      <c r="R16" s="47"/>
      <c r="S16" s="47"/>
      <c r="T16" s="47"/>
      <c r="U16" s="47"/>
      <c r="V16" s="47"/>
      <c r="X16" s="11"/>
      <c r="Y16" s="12"/>
      <c r="Z16" s="12"/>
      <c r="AA16" s="13"/>
      <c r="AB16" s="12"/>
      <c r="AC16" s="12"/>
      <c r="AD16" s="14"/>
    </row>
    <row r="17" spans="1:30" ht="9" customHeight="1">
      <c r="A17" s="15" t="s">
        <v>38</v>
      </c>
      <c r="B17" s="2">
        <v>1</v>
      </c>
      <c r="C17" s="2">
        <v>17</v>
      </c>
      <c r="D17" s="47"/>
      <c r="E17" s="48"/>
      <c r="F17" s="47"/>
      <c r="G17" s="47"/>
      <c r="H17" s="47"/>
      <c r="I17" s="47"/>
      <c r="J17" s="47"/>
      <c r="K17" s="47"/>
      <c r="L17" s="47"/>
      <c r="M17" s="47"/>
      <c r="N17" s="47"/>
      <c r="O17" s="47"/>
      <c r="P17" s="47"/>
      <c r="Q17" s="47"/>
      <c r="R17" s="47"/>
      <c r="S17" s="47"/>
      <c r="T17" s="47"/>
      <c r="U17" s="47"/>
      <c r="V17" s="47"/>
      <c r="X17" s="11"/>
      <c r="Y17" s="12"/>
      <c r="Z17" s="12"/>
      <c r="AA17" s="13"/>
      <c r="AB17" s="12"/>
      <c r="AC17" s="12"/>
      <c r="AD17" s="14"/>
    </row>
    <row r="18" spans="1:30" ht="15" customHeight="1">
      <c r="A18" s="15" t="s">
        <v>40</v>
      </c>
      <c r="B18" s="2">
        <v>2</v>
      </c>
      <c r="C18" s="2">
        <v>18</v>
      </c>
      <c r="D18" s="47"/>
      <c r="E18" s="56" t="s">
        <v>132</v>
      </c>
      <c r="F18" s="145"/>
      <c r="G18" s="146"/>
      <c r="H18" s="146"/>
      <c r="I18" s="146"/>
      <c r="J18" s="146"/>
      <c r="K18" s="146"/>
      <c r="L18" s="146"/>
      <c r="M18" s="146"/>
      <c r="N18" s="146"/>
      <c r="O18" s="146"/>
      <c r="P18" s="146"/>
      <c r="Q18" s="146"/>
      <c r="R18" s="146"/>
      <c r="S18" s="146"/>
      <c r="T18" s="146"/>
      <c r="U18" s="147"/>
      <c r="V18" s="47"/>
      <c r="X18" s="11"/>
      <c r="Y18" s="12"/>
      <c r="Z18" s="12"/>
      <c r="AA18" s="13"/>
      <c r="AB18" s="12"/>
      <c r="AC18" s="12"/>
      <c r="AD18" s="14"/>
    </row>
    <row r="19" spans="1:30" ht="9" customHeight="1">
      <c r="A19" s="15" t="s">
        <v>42</v>
      </c>
      <c r="B19" s="2">
        <v>3</v>
      </c>
      <c r="C19" s="2">
        <v>19</v>
      </c>
      <c r="D19" s="47"/>
      <c r="E19" s="48"/>
      <c r="F19" s="47"/>
      <c r="G19" s="47"/>
      <c r="H19" s="47"/>
      <c r="I19" s="47"/>
      <c r="J19" s="47"/>
      <c r="K19" s="47"/>
      <c r="L19" s="47"/>
      <c r="M19" s="47"/>
      <c r="N19" s="47"/>
      <c r="O19" s="47"/>
      <c r="P19" s="47"/>
      <c r="Q19" s="47"/>
      <c r="R19" s="47"/>
      <c r="S19" s="47"/>
      <c r="T19" s="47"/>
      <c r="U19" s="47"/>
      <c r="V19" s="47"/>
      <c r="X19" s="11"/>
      <c r="Y19" s="12"/>
      <c r="Z19" s="12"/>
      <c r="AA19" s="13"/>
      <c r="AB19" s="12"/>
      <c r="AC19" s="12"/>
      <c r="AD19" s="14"/>
    </row>
    <row r="20" spans="1:30" ht="15" customHeight="1">
      <c r="A20" s="15" t="s">
        <v>44</v>
      </c>
      <c r="B20" s="2">
        <v>4</v>
      </c>
      <c r="C20" s="2">
        <v>20</v>
      </c>
      <c r="D20" s="47"/>
      <c r="E20" s="47"/>
      <c r="F20" s="47" t="s">
        <v>114</v>
      </c>
      <c r="G20" s="47"/>
      <c r="H20" s="47"/>
      <c r="I20" s="156"/>
      <c r="J20" s="157"/>
      <c r="K20" s="47"/>
      <c r="L20" s="47" t="s">
        <v>115</v>
      </c>
      <c r="M20" s="47"/>
      <c r="N20" s="156"/>
      <c r="O20" s="157"/>
      <c r="P20" s="47"/>
      <c r="Q20" s="47"/>
      <c r="R20" s="47"/>
      <c r="S20" s="47"/>
      <c r="T20" s="47"/>
      <c r="U20" s="47"/>
      <c r="V20" s="47"/>
      <c r="X20" s="11"/>
      <c r="Y20" s="12"/>
      <c r="Z20" s="12"/>
      <c r="AA20" s="13"/>
      <c r="AB20" s="12"/>
      <c r="AC20" s="12"/>
      <c r="AD20" s="14"/>
    </row>
    <row r="21" spans="1:30" ht="9" customHeight="1">
      <c r="A21" s="15" t="s">
        <v>51</v>
      </c>
      <c r="B21" s="2">
        <v>5</v>
      </c>
      <c r="C21" s="2">
        <v>21</v>
      </c>
      <c r="D21" s="47"/>
      <c r="E21" s="48"/>
      <c r="F21" s="47"/>
      <c r="G21" s="47"/>
      <c r="H21" s="47"/>
      <c r="I21" s="47"/>
      <c r="J21" s="47"/>
      <c r="K21" s="47"/>
      <c r="L21" s="47"/>
      <c r="M21" s="47"/>
      <c r="N21" s="47"/>
      <c r="O21" s="47"/>
      <c r="P21" s="47"/>
      <c r="Q21" s="47"/>
      <c r="R21" s="47"/>
      <c r="S21" s="47"/>
      <c r="T21" s="47"/>
      <c r="U21" s="47"/>
      <c r="V21" s="47"/>
      <c r="X21" s="11"/>
      <c r="Y21" s="12"/>
      <c r="Z21" s="12"/>
      <c r="AA21" s="13"/>
      <c r="AB21" s="12"/>
      <c r="AC21" s="12"/>
      <c r="AD21" s="14"/>
    </row>
    <row r="22" spans="1:30" ht="15" customHeight="1">
      <c r="A22" s="15" t="s">
        <v>53</v>
      </c>
      <c r="B22" s="2">
        <v>6</v>
      </c>
      <c r="C22" s="2">
        <v>22</v>
      </c>
      <c r="D22" s="47"/>
      <c r="E22" s="52" t="s">
        <v>113</v>
      </c>
      <c r="F22" s="171"/>
      <c r="G22" s="172"/>
      <c r="H22" s="172"/>
      <c r="I22" s="172"/>
      <c r="J22" s="172"/>
      <c r="K22" s="172"/>
      <c r="L22" s="172"/>
      <c r="M22" s="172"/>
      <c r="N22" s="172"/>
      <c r="O22" s="172"/>
      <c r="P22" s="172"/>
      <c r="Q22" s="172"/>
      <c r="R22" s="172"/>
      <c r="S22" s="172"/>
      <c r="T22" s="172"/>
      <c r="U22" s="173"/>
      <c r="V22" s="47"/>
      <c r="X22" s="11"/>
      <c r="Y22" s="12"/>
      <c r="Z22" s="12"/>
      <c r="AA22" s="13"/>
      <c r="AB22" s="12"/>
      <c r="AC22" s="12"/>
      <c r="AD22" s="14"/>
    </row>
    <row r="23" spans="1:30" ht="9" customHeight="1">
      <c r="A23" s="15" t="s">
        <v>120</v>
      </c>
      <c r="B23" s="2">
        <v>7</v>
      </c>
      <c r="C23" s="2">
        <v>23</v>
      </c>
      <c r="D23" s="47"/>
      <c r="E23" s="52"/>
      <c r="F23" s="47"/>
      <c r="G23" s="47"/>
      <c r="H23" s="47"/>
      <c r="I23" s="47"/>
      <c r="J23" s="47"/>
      <c r="K23" s="47"/>
      <c r="L23" s="47"/>
      <c r="M23" s="47"/>
      <c r="N23" s="47"/>
      <c r="O23" s="47"/>
      <c r="P23" s="47"/>
      <c r="Q23" s="47"/>
      <c r="R23" s="47"/>
      <c r="S23" s="47"/>
      <c r="T23" s="47"/>
      <c r="U23" s="47"/>
      <c r="V23" s="47"/>
      <c r="X23" s="11"/>
      <c r="Y23" s="12"/>
      <c r="Z23" s="12"/>
      <c r="AA23" s="13"/>
      <c r="AB23" s="12"/>
      <c r="AC23" s="12"/>
      <c r="AD23" s="14"/>
    </row>
    <row r="24" spans="1:30" ht="15" customHeight="1">
      <c r="A24" s="15" t="s">
        <v>121</v>
      </c>
      <c r="B24" s="2">
        <v>8</v>
      </c>
      <c r="C24" s="2">
        <v>24</v>
      </c>
      <c r="D24" s="47"/>
      <c r="E24" s="52" t="s">
        <v>112</v>
      </c>
      <c r="F24" s="171"/>
      <c r="G24" s="172"/>
      <c r="H24" s="172"/>
      <c r="I24" s="172"/>
      <c r="J24" s="172"/>
      <c r="K24" s="172"/>
      <c r="L24" s="172"/>
      <c r="M24" s="172"/>
      <c r="N24" s="172"/>
      <c r="O24" s="172"/>
      <c r="P24" s="172"/>
      <c r="Q24" s="172"/>
      <c r="R24" s="172"/>
      <c r="S24" s="172"/>
      <c r="T24" s="172"/>
      <c r="U24" s="173"/>
      <c r="V24" s="47"/>
      <c r="X24" s="11"/>
      <c r="Y24" s="12"/>
      <c r="Z24" s="12"/>
      <c r="AA24" s="13"/>
      <c r="AB24" s="12"/>
      <c r="AC24" s="12"/>
      <c r="AD24" s="14"/>
    </row>
    <row r="25" spans="1:30" ht="9" customHeight="1">
      <c r="A25" s="15" t="s">
        <v>47</v>
      </c>
      <c r="B25" s="2">
        <v>9</v>
      </c>
      <c r="C25" s="2">
        <v>25</v>
      </c>
      <c r="D25" s="47"/>
      <c r="E25" s="52"/>
      <c r="F25" s="47"/>
      <c r="G25" s="47"/>
      <c r="H25" s="47"/>
      <c r="I25" s="47"/>
      <c r="J25" s="47"/>
      <c r="K25" s="47"/>
      <c r="L25" s="47"/>
      <c r="M25" s="47"/>
      <c r="N25" s="47"/>
      <c r="O25" s="47"/>
      <c r="P25" s="47"/>
      <c r="Q25" s="47"/>
      <c r="R25" s="47"/>
      <c r="S25" s="47"/>
      <c r="T25" s="47"/>
      <c r="U25" s="47"/>
      <c r="V25" s="47"/>
      <c r="X25" s="11"/>
      <c r="Y25" s="12"/>
      <c r="Z25" s="12"/>
      <c r="AA25" s="13"/>
      <c r="AB25" s="12"/>
      <c r="AC25" s="12"/>
      <c r="AD25" s="14"/>
    </row>
    <row r="26" spans="1:30" ht="15" customHeight="1">
      <c r="A26" s="15" t="s">
        <v>56</v>
      </c>
      <c r="B26" s="2">
        <v>10</v>
      </c>
      <c r="C26" s="2">
        <v>26</v>
      </c>
      <c r="D26" s="47"/>
      <c r="E26" s="52" t="s">
        <v>134</v>
      </c>
      <c r="F26" s="171"/>
      <c r="G26" s="172"/>
      <c r="H26" s="172"/>
      <c r="I26" s="172"/>
      <c r="J26" s="172"/>
      <c r="K26" s="172"/>
      <c r="L26" s="172"/>
      <c r="M26" s="172"/>
      <c r="N26" s="172"/>
      <c r="O26" s="172"/>
      <c r="P26" s="172"/>
      <c r="Q26" s="172"/>
      <c r="R26" s="172"/>
      <c r="S26" s="172"/>
      <c r="T26" s="172"/>
      <c r="U26" s="173"/>
      <c r="V26" s="47"/>
      <c r="X26" s="11"/>
      <c r="Y26" s="12"/>
      <c r="Z26" s="12"/>
      <c r="AA26" s="13"/>
      <c r="AB26" s="12"/>
      <c r="AC26" s="12"/>
      <c r="AD26" s="14"/>
    </row>
    <row r="27" spans="1:30" ht="9" customHeight="1">
      <c r="A27" s="15" t="s">
        <v>57</v>
      </c>
      <c r="B27" s="2">
        <v>11</v>
      </c>
      <c r="C27" s="2">
        <v>27</v>
      </c>
      <c r="D27" s="47"/>
      <c r="E27" s="52"/>
      <c r="F27" s="47"/>
      <c r="G27" s="47"/>
      <c r="H27" s="47"/>
      <c r="I27" s="47"/>
      <c r="J27" s="47"/>
      <c r="K27" s="47"/>
      <c r="L27" s="47"/>
      <c r="M27" s="47"/>
      <c r="N27" s="47"/>
      <c r="O27" s="47"/>
      <c r="P27" s="47"/>
      <c r="Q27" s="47"/>
      <c r="R27" s="47"/>
      <c r="S27" s="47"/>
      <c r="T27" s="47"/>
      <c r="U27" s="47"/>
      <c r="V27" s="47"/>
      <c r="X27" s="11"/>
      <c r="Y27" s="12"/>
      <c r="Z27" s="12"/>
      <c r="AA27" s="13"/>
      <c r="AB27" s="12"/>
      <c r="AC27" s="12"/>
      <c r="AD27" s="14"/>
    </row>
    <row r="28" spans="1:30" ht="15" customHeight="1">
      <c r="A28" s="15" t="s">
        <v>58</v>
      </c>
      <c r="B28" s="2">
        <v>12</v>
      </c>
      <c r="C28" s="2">
        <v>28</v>
      </c>
      <c r="D28" s="47"/>
      <c r="E28" s="52" t="s">
        <v>59</v>
      </c>
      <c r="F28" s="174"/>
      <c r="G28" s="175"/>
      <c r="H28" s="175"/>
      <c r="I28" s="175"/>
      <c r="J28" s="175"/>
      <c r="K28" s="175"/>
      <c r="L28" s="175"/>
      <c r="M28" s="176"/>
      <c r="N28" s="47"/>
      <c r="O28" s="47"/>
      <c r="P28" s="47"/>
      <c r="Q28" s="47" t="s">
        <v>111</v>
      </c>
      <c r="R28" s="156"/>
      <c r="S28" s="177"/>
      <c r="T28" s="177"/>
      <c r="U28" s="157"/>
      <c r="V28" s="47"/>
      <c r="X28" s="11"/>
      <c r="Y28" s="12"/>
      <c r="Z28" s="12"/>
      <c r="AA28" s="13"/>
      <c r="AB28" s="12"/>
      <c r="AC28" s="12"/>
      <c r="AD28" s="14"/>
    </row>
    <row r="29" spans="1:30" ht="15" customHeight="1">
      <c r="A29" s="15" t="s">
        <v>60</v>
      </c>
      <c r="B29" s="2">
        <v>13</v>
      </c>
      <c r="C29" s="2">
        <v>29</v>
      </c>
      <c r="D29" s="47"/>
      <c r="E29" s="48"/>
      <c r="F29" s="48"/>
      <c r="G29" s="48"/>
      <c r="H29" s="48"/>
      <c r="I29" s="48"/>
      <c r="J29" s="48"/>
      <c r="K29" s="48"/>
      <c r="L29" s="48"/>
      <c r="M29" s="48"/>
      <c r="N29" s="48"/>
      <c r="O29" s="48"/>
      <c r="P29" s="48"/>
      <c r="Q29" s="48"/>
      <c r="R29" s="48"/>
      <c r="S29" s="48"/>
      <c r="T29" s="48"/>
      <c r="U29" s="48"/>
      <c r="V29" s="47"/>
      <c r="X29" s="11"/>
      <c r="Y29" s="12"/>
      <c r="Z29" s="12"/>
      <c r="AA29" s="13"/>
      <c r="AB29" s="12"/>
      <c r="AC29" s="12"/>
      <c r="AD29" s="14"/>
    </row>
    <row r="30" spans="1:30" ht="15" customHeight="1">
      <c r="A30" s="15" t="s">
        <v>61</v>
      </c>
      <c r="B30" s="2">
        <v>14</v>
      </c>
      <c r="C30" s="2">
        <v>30</v>
      </c>
      <c r="D30" s="47"/>
      <c r="E30" s="50" t="s">
        <v>135</v>
      </c>
      <c r="F30" s="48"/>
      <c r="G30" s="48"/>
      <c r="H30" s="48"/>
      <c r="I30" s="48"/>
      <c r="J30" s="48"/>
      <c r="K30" s="48"/>
      <c r="L30" s="48"/>
      <c r="M30" s="48"/>
      <c r="N30" s="48"/>
      <c r="O30" s="48"/>
      <c r="P30" s="48"/>
      <c r="Q30" s="48"/>
      <c r="R30" s="48"/>
      <c r="S30" s="48"/>
      <c r="T30" s="48"/>
      <c r="U30" s="48"/>
      <c r="V30" s="47"/>
      <c r="X30" s="11"/>
      <c r="Y30" s="12"/>
      <c r="Z30" s="12"/>
      <c r="AA30" s="13"/>
      <c r="AB30" s="12"/>
      <c r="AC30" s="12"/>
      <c r="AD30" s="14"/>
    </row>
    <row r="31" spans="1:30" ht="9" customHeight="1">
      <c r="A31" s="15" t="s">
        <v>62</v>
      </c>
      <c r="B31" s="2">
        <v>15</v>
      </c>
      <c r="C31" s="2">
        <v>31</v>
      </c>
      <c r="D31" s="47"/>
      <c r="E31" s="48"/>
      <c r="F31" s="48"/>
      <c r="G31" s="48"/>
      <c r="H31" s="48"/>
      <c r="I31" s="48"/>
      <c r="J31" s="48"/>
      <c r="K31" s="48"/>
      <c r="L31" s="48"/>
      <c r="M31" s="48"/>
      <c r="N31" s="48"/>
      <c r="O31" s="48"/>
      <c r="P31" s="48"/>
      <c r="Q31" s="48"/>
      <c r="R31" s="48"/>
      <c r="S31" s="48"/>
      <c r="T31" s="48"/>
      <c r="U31" s="48"/>
      <c r="V31" s="47"/>
      <c r="X31" s="11"/>
      <c r="Y31" s="12"/>
      <c r="Z31" s="12"/>
      <c r="AA31" s="13"/>
      <c r="AB31" s="12"/>
      <c r="AC31" s="12"/>
      <c r="AD31" s="14"/>
    </row>
    <row r="32" spans="1:30" ht="15" customHeight="1">
      <c r="A32" s="15" t="s">
        <v>122</v>
      </c>
      <c r="B32" s="2">
        <v>16</v>
      </c>
      <c r="C32" s="2"/>
      <c r="D32" s="47"/>
      <c r="E32" s="52" t="s">
        <v>116</v>
      </c>
      <c r="F32" s="174"/>
      <c r="G32" s="175"/>
      <c r="H32" s="175"/>
      <c r="I32" s="175"/>
      <c r="J32" s="175"/>
      <c r="K32" s="175"/>
      <c r="L32" s="175"/>
      <c r="M32" s="175"/>
      <c r="N32" s="175"/>
      <c r="O32" s="175"/>
      <c r="P32" s="175"/>
      <c r="Q32" s="175"/>
      <c r="R32" s="175"/>
      <c r="S32" s="175"/>
      <c r="T32" s="175"/>
      <c r="U32" s="176"/>
      <c r="V32" s="47"/>
      <c r="X32" s="11"/>
      <c r="Y32" s="12"/>
      <c r="Z32" s="12"/>
      <c r="AA32" s="13"/>
      <c r="AB32" s="12"/>
      <c r="AC32" s="12"/>
      <c r="AD32" s="14"/>
    </row>
    <row r="33" spans="1:30" ht="9" customHeight="1">
      <c r="A33" s="15" t="s">
        <v>64</v>
      </c>
      <c r="B33" s="2">
        <v>17</v>
      </c>
      <c r="C33" s="2"/>
      <c r="D33" s="47"/>
      <c r="E33" s="52"/>
      <c r="F33" s="47"/>
      <c r="G33" s="47"/>
      <c r="H33" s="47"/>
      <c r="I33" s="47"/>
      <c r="J33" s="47"/>
      <c r="K33" s="47"/>
      <c r="L33" s="47"/>
      <c r="M33" s="47"/>
      <c r="N33" s="47"/>
      <c r="O33" s="47"/>
      <c r="P33" s="47"/>
      <c r="Q33" s="47"/>
      <c r="R33" s="47"/>
      <c r="S33" s="47"/>
      <c r="T33" s="47"/>
      <c r="U33" s="47"/>
      <c r="V33" s="47"/>
      <c r="X33" s="11"/>
      <c r="Y33" s="12"/>
      <c r="Z33" s="12"/>
      <c r="AA33" s="13"/>
      <c r="AB33" s="12"/>
      <c r="AC33" s="12"/>
      <c r="AD33" s="14"/>
    </row>
    <row r="34" spans="1:30" ht="15" customHeight="1">
      <c r="A34" s="15" t="s">
        <v>65</v>
      </c>
      <c r="B34" s="2">
        <v>18</v>
      </c>
      <c r="C34" s="2"/>
      <c r="D34" s="47"/>
      <c r="E34" s="52" t="s">
        <v>117</v>
      </c>
      <c r="F34" s="174"/>
      <c r="G34" s="175"/>
      <c r="H34" s="175"/>
      <c r="I34" s="175"/>
      <c r="J34" s="175"/>
      <c r="K34" s="175"/>
      <c r="L34" s="175"/>
      <c r="M34" s="175"/>
      <c r="N34" s="175"/>
      <c r="O34" s="175"/>
      <c r="P34" s="175"/>
      <c r="Q34" s="175"/>
      <c r="R34" s="175"/>
      <c r="S34" s="175"/>
      <c r="T34" s="175"/>
      <c r="U34" s="176"/>
      <c r="V34" s="47"/>
      <c r="X34" s="11"/>
      <c r="Y34" s="12"/>
      <c r="Z34" s="12"/>
      <c r="AA34" s="13"/>
      <c r="AB34" s="12"/>
      <c r="AC34" s="12"/>
      <c r="AD34" s="14"/>
    </row>
    <row r="35" spans="1:30" ht="9" customHeight="1">
      <c r="A35" s="15" t="s">
        <v>68</v>
      </c>
      <c r="B35" s="2">
        <v>19</v>
      </c>
      <c r="C35" s="2"/>
      <c r="D35" s="47"/>
      <c r="E35" s="48"/>
      <c r="F35" s="47"/>
      <c r="G35" s="47"/>
      <c r="H35" s="47"/>
      <c r="I35" s="47"/>
      <c r="J35" s="47"/>
      <c r="K35" s="47"/>
      <c r="L35" s="47"/>
      <c r="M35" s="47"/>
      <c r="N35" s="47"/>
      <c r="O35" s="47"/>
      <c r="P35" s="47"/>
      <c r="Q35" s="47"/>
      <c r="R35" s="47"/>
      <c r="S35" s="47"/>
      <c r="T35" s="47"/>
      <c r="U35" s="47"/>
      <c r="V35" s="47"/>
      <c r="X35" s="11"/>
      <c r="Y35" s="12"/>
      <c r="Z35" s="12"/>
      <c r="AA35" s="13"/>
      <c r="AB35" s="12"/>
      <c r="AC35" s="12"/>
      <c r="AD35" s="14"/>
    </row>
    <row r="36" spans="1:30" ht="15" customHeight="1">
      <c r="A36" s="15" t="s">
        <v>69</v>
      </c>
      <c r="B36" s="2">
        <v>20</v>
      </c>
      <c r="C36" s="2"/>
      <c r="D36" s="47"/>
      <c r="E36" s="52" t="s">
        <v>118</v>
      </c>
      <c r="F36" s="174"/>
      <c r="G36" s="175"/>
      <c r="H36" s="175"/>
      <c r="I36" s="175"/>
      <c r="J36" s="175"/>
      <c r="K36" s="175"/>
      <c r="L36" s="175"/>
      <c r="M36" s="175"/>
      <c r="N36" s="175"/>
      <c r="O36" s="175"/>
      <c r="P36" s="175"/>
      <c r="Q36" s="175"/>
      <c r="R36" s="175"/>
      <c r="S36" s="175"/>
      <c r="T36" s="175"/>
      <c r="U36" s="176"/>
      <c r="V36" s="47"/>
      <c r="X36" s="11"/>
      <c r="Y36" s="12"/>
      <c r="Z36" s="12"/>
      <c r="AA36" s="13"/>
      <c r="AB36" s="12"/>
      <c r="AC36" s="12"/>
      <c r="AD36" s="14"/>
    </row>
    <row r="37" spans="1:30" ht="18" customHeight="1">
      <c r="A37" s="15" t="s">
        <v>71</v>
      </c>
      <c r="B37" s="2">
        <v>21</v>
      </c>
      <c r="C37" s="2"/>
      <c r="D37" s="47"/>
      <c r="E37" s="48"/>
      <c r="F37" s="47"/>
      <c r="G37" s="47"/>
      <c r="H37" s="47"/>
      <c r="I37" s="47"/>
      <c r="J37" s="47"/>
      <c r="K37" s="47"/>
      <c r="L37" s="47"/>
      <c r="M37" s="47"/>
      <c r="N37" s="47"/>
      <c r="O37" s="47"/>
      <c r="P37" s="47"/>
      <c r="Q37" s="47"/>
      <c r="R37" s="47"/>
      <c r="S37" s="47"/>
      <c r="T37" s="47"/>
      <c r="U37" s="47"/>
      <c r="V37" s="47"/>
      <c r="X37" s="11"/>
      <c r="Y37" s="12"/>
      <c r="Z37" s="12"/>
      <c r="AA37" s="13"/>
      <c r="AB37" s="12"/>
      <c r="AC37" s="12"/>
      <c r="AD37" s="14"/>
    </row>
    <row r="38" spans="1:30" ht="15" customHeight="1">
      <c r="A38" s="15" t="s">
        <v>72</v>
      </c>
      <c r="B38" s="2">
        <v>22</v>
      </c>
      <c r="C38" s="2"/>
      <c r="D38" s="47"/>
      <c r="E38" s="50" t="s">
        <v>136</v>
      </c>
      <c r="F38" s="178"/>
      <c r="G38" s="172"/>
      <c r="H38" s="172"/>
      <c r="I38" s="172"/>
      <c r="J38" s="172"/>
      <c r="K38" s="172"/>
      <c r="L38" s="172"/>
      <c r="M38" s="172"/>
      <c r="N38" s="172"/>
      <c r="O38" s="172"/>
      <c r="P38" s="172"/>
      <c r="Q38" s="172"/>
      <c r="R38" s="172"/>
      <c r="S38" s="172"/>
      <c r="T38" s="172"/>
      <c r="U38" s="173"/>
      <c r="V38" s="47"/>
      <c r="X38" s="11"/>
      <c r="Y38" s="12"/>
      <c r="Z38" s="12"/>
      <c r="AA38" s="13"/>
      <c r="AB38" s="12"/>
      <c r="AC38" s="12"/>
      <c r="AD38" s="14"/>
    </row>
    <row r="39" spans="1:30" ht="9" customHeight="1">
      <c r="A39" s="15" t="s">
        <v>74</v>
      </c>
      <c r="B39" s="2">
        <v>23</v>
      </c>
      <c r="C39" s="2"/>
      <c r="D39" s="47"/>
      <c r="E39" s="48"/>
      <c r="F39" s="47"/>
      <c r="G39" s="47"/>
      <c r="H39" s="47"/>
      <c r="I39" s="47"/>
      <c r="J39" s="47"/>
      <c r="K39" s="47"/>
      <c r="L39" s="47"/>
      <c r="M39" s="47"/>
      <c r="N39" s="47"/>
      <c r="O39" s="47"/>
      <c r="P39" s="47"/>
      <c r="Q39" s="47"/>
      <c r="R39" s="47"/>
      <c r="S39" s="47"/>
      <c r="T39" s="47"/>
      <c r="U39" s="47"/>
      <c r="V39" s="47"/>
      <c r="X39" s="11"/>
      <c r="Y39" s="12"/>
      <c r="Z39" s="12"/>
      <c r="AA39" s="13"/>
      <c r="AB39" s="12"/>
      <c r="AC39" s="12"/>
      <c r="AD39" s="14"/>
    </row>
    <row r="40" spans="1:30" ht="15" customHeight="1">
      <c r="A40" s="15" t="s">
        <v>123</v>
      </c>
      <c r="B40" s="2">
        <v>24</v>
      </c>
      <c r="C40" s="2"/>
      <c r="D40" s="47"/>
      <c r="E40" s="50" t="s">
        <v>137</v>
      </c>
      <c r="F40" s="47"/>
      <c r="G40" s="47"/>
      <c r="H40" s="47"/>
      <c r="I40" s="47"/>
      <c r="J40" s="47"/>
      <c r="K40" s="47"/>
      <c r="L40" s="47"/>
      <c r="M40" s="47"/>
      <c r="N40" s="47"/>
      <c r="O40" s="47"/>
      <c r="P40" s="47"/>
      <c r="Q40" s="47"/>
      <c r="R40" s="47"/>
      <c r="S40" s="47"/>
      <c r="T40" s="47"/>
      <c r="U40" s="47"/>
      <c r="V40" s="47"/>
      <c r="X40" s="11"/>
      <c r="Y40" s="12"/>
      <c r="Z40" s="12"/>
      <c r="AA40" s="13"/>
      <c r="AB40" s="12"/>
      <c r="AC40" s="12"/>
      <c r="AD40" s="14"/>
    </row>
    <row r="41" spans="1:30" ht="9" customHeight="1">
      <c r="A41" s="15" t="s">
        <v>76</v>
      </c>
      <c r="B41" s="2">
        <v>25</v>
      </c>
      <c r="C41" s="2"/>
      <c r="D41" s="47"/>
      <c r="E41" s="50"/>
      <c r="F41" s="47"/>
      <c r="G41" s="47"/>
      <c r="H41" s="47"/>
      <c r="I41" s="47"/>
      <c r="J41" s="47"/>
      <c r="K41" s="47"/>
      <c r="L41" s="47"/>
      <c r="M41" s="47"/>
      <c r="N41" s="47"/>
      <c r="O41" s="47"/>
      <c r="P41" s="47"/>
      <c r="Q41" s="47"/>
      <c r="R41" s="47"/>
      <c r="S41" s="47"/>
      <c r="T41" s="47"/>
      <c r="U41" s="47"/>
      <c r="V41" s="47"/>
      <c r="X41" s="11"/>
      <c r="Y41" s="12"/>
      <c r="Z41" s="12"/>
      <c r="AA41" s="13"/>
      <c r="AB41" s="12"/>
      <c r="AC41" s="12"/>
      <c r="AD41" s="14"/>
    </row>
    <row r="42" spans="1:30" ht="15" customHeight="1">
      <c r="A42" s="15" t="s">
        <v>124</v>
      </c>
      <c r="B42" s="2">
        <v>26</v>
      </c>
      <c r="C42" s="2"/>
      <c r="D42" s="47"/>
      <c r="E42" s="57" t="s">
        <v>116</v>
      </c>
      <c r="F42" s="171"/>
      <c r="G42" s="172"/>
      <c r="H42" s="172"/>
      <c r="I42" s="172"/>
      <c r="J42" s="172"/>
      <c r="K42" s="172"/>
      <c r="L42" s="172"/>
      <c r="M42" s="172"/>
      <c r="N42" s="172"/>
      <c r="O42" s="172"/>
      <c r="P42" s="172"/>
      <c r="Q42" s="172"/>
      <c r="R42" s="172"/>
      <c r="S42" s="172"/>
      <c r="T42" s="172"/>
      <c r="U42" s="173"/>
      <c r="V42" s="47"/>
      <c r="X42" s="11"/>
      <c r="Y42" s="12"/>
      <c r="Z42" s="12"/>
      <c r="AA42" s="13"/>
      <c r="AB42" s="12"/>
      <c r="AC42" s="12"/>
      <c r="AD42" s="14"/>
    </row>
    <row r="43" spans="1:30" ht="9" customHeight="1">
      <c r="A43" s="15" t="s">
        <v>77</v>
      </c>
      <c r="B43" s="2">
        <v>27</v>
      </c>
      <c r="C43" s="2"/>
      <c r="D43" s="47"/>
      <c r="E43" s="57"/>
      <c r="F43" s="47"/>
      <c r="G43" s="47"/>
      <c r="H43" s="47"/>
      <c r="I43" s="47"/>
      <c r="J43" s="47"/>
      <c r="K43" s="47"/>
      <c r="L43" s="47"/>
      <c r="M43" s="47"/>
      <c r="N43" s="47"/>
      <c r="O43" s="47"/>
      <c r="P43" s="47"/>
      <c r="Q43" s="47"/>
      <c r="R43" s="47"/>
      <c r="S43" s="47"/>
      <c r="T43" s="47"/>
      <c r="U43" s="47"/>
      <c r="V43" s="47"/>
      <c r="X43" s="11"/>
      <c r="Y43" s="12"/>
      <c r="Z43" s="12"/>
      <c r="AA43" s="13"/>
      <c r="AB43" s="12"/>
      <c r="AC43" s="12"/>
      <c r="AD43" s="14"/>
    </row>
    <row r="44" spans="1:30" ht="15" customHeight="1">
      <c r="A44" s="15" t="s">
        <v>79</v>
      </c>
      <c r="B44" s="2">
        <v>28</v>
      </c>
      <c r="D44" s="47"/>
      <c r="E44" s="57" t="s">
        <v>117</v>
      </c>
      <c r="F44" s="171"/>
      <c r="G44" s="172"/>
      <c r="H44" s="172"/>
      <c r="I44" s="172"/>
      <c r="J44" s="172"/>
      <c r="K44" s="172"/>
      <c r="L44" s="172"/>
      <c r="M44" s="172"/>
      <c r="N44" s="172"/>
      <c r="O44" s="172"/>
      <c r="P44" s="172"/>
      <c r="Q44" s="172"/>
      <c r="R44" s="172"/>
      <c r="S44" s="172"/>
      <c r="T44" s="172"/>
      <c r="U44" s="173"/>
      <c r="V44" s="47"/>
      <c r="X44" s="11"/>
      <c r="Y44" s="12"/>
      <c r="Z44" s="12"/>
      <c r="AA44" s="13"/>
      <c r="AB44" s="12"/>
      <c r="AC44" s="12"/>
      <c r="AD44" s="14"/>
    </row>
    <row r="45" spans="1:30" ht="9" customHeight="1">
      <c r="A45" s="15" t="s">
        <v>80</v>
      </c>
      <c r="B45" s="2">
        <v>29</v>
      </c>
      <c r="D45" s="47"/>
      <c r="E45" s="47"/>
      <c r="F45" s="47"/>
      <c r="G45" s="47"/>
      <c r="H45" s="47"/>
      <c r="I45" s="47"/>
      <c r="J45" s="47"/>
      <c r="K45" s="47"/>
      <c r="L45" s="47"/>
      <c r="M45" s="47"/>
      <c r="N45" s="47"/>
      <c r="O45" s="47"/>
      <c r="P45" s="47"/>
      <c r="Q45" s="47"/>
      <c r="R45" s="47"/>
      <c r="S45" s="47"/>
      <c r="T45" s="47"/>
      <c r="U45" s="47"/>
      <c r="V45" s="47"/>
      <c r="X45" s="11"/>
      <c r="Y45" s="12"/>
      <c r="Z45" s="12"/>
      <c r="AA45" s="13"/>
      <c r="AB45" s="12"/>
      <c r="AC45" s="12"/>
      <c r="AD45" s="14"/>
    </row>
    <row r="46" spans="1:30" ht="15" customHeight="1">
      <c r="A46" s="15" t="s">
        <v>125</v>
      </c>
      <c r="B46" s="2">
        <v>30</v>
      </c>
      <c r="D46" s="47"/>
      <c r="E46" s="57" t="s">
        <v>118</v>
      </c>
      <c r="F46" s="171"/>
      <c r="G46" s="172"/>
      <c r="H46" s="172"/>
      <c r="I46" s="172"/>
      <c r="J46" s="172"/>
      <c r="K46" s="172"/>
      <c r="L46" s="172"/>
      <c r="M46" s="172"/>
      <c r="N46" s="172"/>
      <c r="O46" s="172"/>
      <c r="P46" s="172"/>
      <c r="Q46" s="172"/>
      <c r="R46" s="172"/>
      <c r="S46" s="172"/>
      <c r="T46" s="172"/>
      <c r="U46" s="173"/>
      <c r="V46" s="47"/>
      <c r="X46" s="11"/>
      <c r="Y46" s="12"/>
      <c r="Z46" s="12"/>
      <c r="AA46" s="13"/>
      <c r="AB46" s="12"/>
      <c r="AC46" s="12"/>
      <c r="AD46" s="14"/>
    </row>
    <row r="47" spans="1:30" ht="9" customHeight="1">
      <c r="A47" s="15" t="s">
        <v>81</v>
      </c>
      <c r="B47" s="2">
        <v>31</v>
      </c>
      <c r="D47" s="47"/>
      <c r="E47" s="47"/>
      <c r="F47" s="47"/>
      <c r="G47" s="47"/>
      <c r="H47" s="47"/>
      <c r="I47" s="47"/>
      <c r="J47" s="47"/>
      <c r="K47" s="47"/>
      <c r="L47" s="47"/>
      <c r="M47" s="47"/>
      <c r="N47" s="47"/>
      <c r="O47" s="47"/>
      <c r="P47" s="47"/>
      <c r="Q47" s="47"/>
      <c r="R47" s="47"/>
      <c r="S47" s="47"/>
      <c r="T47" s="47"/>
      <c r="U47" s="47"/>
      <c r="V47" s="47"/>
      <c r="X47" s="11"/>
      <c r="Y47" s="12"/>
      <c r="Z47" s="12"/>
      <c r="AA47" s="13"/>
      <c r="AB47" s="12"/>
      <c r="AC47" s="12"/>
      <c r="AD47" s="14"/>
    </row>
    <row r="48" spans="1:30" ht="15" customHeight="1">
      <c r="A48" s="15" t="s">
        <v>82</v>
      </c>
      <c r="B48" s="2">
        <v>32</v>
      </c>
      <c r="D48" s="47"/>
      <c r="E48" s="57" t="s">
        <v>63</v>
      </c>
      <c r="F48" s="171"/>
      <c r="G48" s="172"/>
      <c r="H48" s="172"/>
      <c r="I48" s="172"/>
      <c r="J48" s="172"/>
      <c r="K48" s="172"/>
      <c r="L48" s="172"/>
      <c r="M48" s="172"/>
      <c r="N48" s="172"/>
      <c r="O48" s="172"/>
      <c r="P48" s="172"/>
      <c r="Q48" s="172"/>
      <c r="R48" s="172"/>
      <c r="S48" s="172"/>
      <c r="T48" s="172"/>
      <c r="U48" s="173"/>
      <c r="V48" s="47"/>
      <c r="X48" s="11"/>
      <c r="Y48" s="12"/>
      <c r="Z48" s="12"/>
      <c r="AA48" s="13"/>
      <c r="AB48" s="12"/>
      <c r="AC48" s="12"/>
      <c r="AD48" s="14"/>
    </row>
    <row r="49" spans="1:30" ht="8.25" customHeight="1">
      <c r="B49" s="2"/>
      <c r="D49" s="47"/>
      <c r="E49" s="47"/>
      <c r="F49" s="47"/>
      <c r="G49" s="47"/>
      <c r="H49" s="47"/>
      <c r="I49" s="47"/>
      <c r="J49" s="47"/>
      <c r="K49" s="47"/>
      <c r="L49" s="47"/>
      <c r="M49" s="47"/>
      <c r="N49" s="47"/>
      <c r="O49" s="47"/>
      <c r="P49" s="47"/>
      <c r="Q49" s="47"/>
      <c r="R49" s="47"/>
      <c r="S49" s="47"/>
      <c r="T49" s="47"/>
      <c r="U49" s="47"/>
      <c r="V49" s="47"/>
      <c r="X49" s="11"/>
      <c r="Y49" s="12"/>
      <c r="Z49" s="12"/>
      <c r="AA49" s="13"/>
      <c r="AB49" s="12"/>
      <c r="AC49" s="12"/>
      <c r="AD49" s="14"/>
    </row>
    <row r="50" spans="1:30" ht="15" customHeight="1">
      <c r="B50" s="2"/>
      <c r="D50" s="47"/>
      <c r="E50" s="57" t="s">
        <v>66</v>
      </c>
      <c r="F50" s="47" t="s">
        <v>67</v>
      </c>
      <c r="G50" s="47"/>
      <c r="H50" s="153"/>
      <c r="I50" s="155"/>
      <c r="J50" s="47"/>
      <c r="K50" s="47" t="s">
        <v>119</v>
      </c>
      <c r="L50" s="179"/>
      <c r="M50" s="180"/>
      <c r="N50" s="180"/>
      <c r="O50" s="180"/>
      <c r="P50" s="180"/>
      <c r="Q50" s="180"/>
      <c r="R50" s="180"/>
      <c r="S50" s="180"/>
      <c r="T50" s="180"/>
      <c r="U50" s="181"/>
      <c r="V50" s="47"/>
      <c r="X50" s="11"/>
      <c r="Y50" s="12"/>
      <c r="Z50" s="12"/>
      <c r="AA50" s="13"/>
      <c r="AB50" s="12"/>
      <c r="AC50" s="12"/>
      <c r="AD50" s="14"/>
    </row>
    <row r="51" spans="1:30" ht="8.25" customHeight="1">
      <c r="A51" s="16" t="s">
        <v>129</v>
      </c>
      <c r="B51" s="2">
        <v>1</v>
      </c>
      <c r="D51" s="47"/>
      <c r="E51" s="47"/>
      <c r="F51" s="47"/>
      <c r="G51" s="47"/>
      <c r="H51" s="47"/>
      <c r="I51" s="47"/>
      <c r="J51" s="47"/>
      <c r="K51" s="47"/>
      <c r="L51" s="47"/>
      <c r="M51" s="47"/>
      <c r="N51" s="47"/>
      <c r="O51" s="47"/>
      <c r="P51" s="47"/>
      <c r="Q51" s="47"/>
      <c r="R51" s="47"/>
      <c r="S51" s="47"/>
      <c r="T51" s="47"/>
      <c r="U51" s="47"/>
      <c r="V51" s="47"/>
      <c r="X51" s="11"/>
      <c r="Y51" s="12"/>
      <c r="Z51" s="12"/>
      <c r="AA51" s="13"/>
      <c r="AB51" s="12"/>
      <c r="AC51" s="12"/>
      <c r="AD51" s="14"/>
    </row>
    <row r="52" spans="1:30" ht="15" customHeight="1">
      <c r="A52" s="16" t="s">
        <v>130</v>
      </c>
      <c r="B52" s="2">
        <v>2</v>
      </c>
      <c r="D52" s="47"/>
      <c r="E52" s="57" t="s">
        <v>133</v>
      </c>
      <c r="F52" s="47" t="s">
        <v>67</v>
      </c>
      <c r="G52" s="47"/>
      <c r="H52" s="153"/>
      <c r="I52" s="155"/>
      <c r="J52" s="47"/>
      <c r="K52" s="47" t="s">
        <v>119</v>
      </c>
      <c r="L52" s="179"/>
      <c r="M52" s="180"/>
      <c r="N52" s="180"/>
      <c r="O52" s="180"/>
      <c r="P52" s="180"/>
      <c r="Q52" s="180"/>
      <c r="R52" s="180"/>
      <c r="S52" s="180"/>
      <c r="T52" s="180"/>
      <c r="U52" s="181"/>
      <c r="V52" s="47"/>
      <c r="X52" s="11"/>
      <c r="Y52" s="12"/>
      <c r="Z52" s="12"/>
      <c r="AA52" s="13"/>
      <c r="AB52" s="12"/>
      <c r="AC52" s="12"/>
      <c r="AD52" s="14"/>
    </row>
    <row r="53" spans="1:30" ht="8.25" customHeight="1">
      <c r="D53" s="47"/>
      <c r="E53" s="47"/>
      <c r="F53" s="47"/>
      <c r="G53" s="47"/>
      <c r="H53" s="47"/>
      <c r="I53" s="47"/>
      <c r="J53" s="47"/>
      <c r="K53" s="47"/>
      <c r="L53" s="47"/>
      <c r="M53" s="47"/>
      <c r="N53" s="47"/>
      <c r="O53" s="47"/>
      <c r="P53" s="47"/>
      <c r="Q53" s="47"/>
      <c r="R53" s="47"/>
      <c r="S53" s="47"/>
      <c r="T53" s="47"/>
      <c r="U53" s="47"/>
      <c r="V53" s="47"/>
      <c r="X53" s="11"/>
      <c r="Y53" s="12"/>
      <c r="Z53" s="12"/>
      <c r="AA53" s="13"/>
      <c r="AB53" s="12"/>
      <c r="AC53" s="12"/>
      <c r="AD53" s="14"/>
    </row>
    <row r="54" spans="1:30" ht="15" customHeight="1">
      <c r="D54" s="47"/>
      <c r="E54" s="57" t="s">
        <v>70</v>
      </c>
      <c r="F54" s="182"/>
      <c r="G54" s="183"/>
      <c r="H54" s="183"/>
      <c r="I54" s="183"/>
      <c r="J54" s="183"/>
      <c r="K54" s="183"/>
      <c r="L54" s="183"/>
      <c r="M54" s="183"/>
      <c r="N54" s="183"/>
      <c r="O54" s="183"/>
      <c r="P54" s="183"/>
      <c r="Q54" s="183"/>
      <c r="R54" s="183"/>
      <c r="S54" s="183"/>
      <c r="T54" s="183"/>
      <c r="U54" s="184"/>
      <c r="V54" s="47"/>
      <c r="X54" s="11"/>
      <c r="Y54" s="12"/>
      <c r="Z54" s="12"/>
      <c r="AA54" s="13"/>
      <c r="AB54" s="12"/>
      <c r="AC54" s="12"/>
      <c r="AD54" s="14"/>
    </row>
    <row r="55" spans="1:30" ht="8.25" customHeight="1">
      <c r="A55" s="16" t="s">
        <v>6</v>
      </c>
      <c r="B55" s="15">
        <v>1</v>
      </c>
      <c r="D55" s="47"/>
      <c r="E55" s="48"/>
      <c r="F55" s="47"/>
      <c r="G55" s="47"/>
      <c r="H55" s="47"/>
      <c r="I55" s="47"/>
      <c r="J55" s="47"/>
      <c r="K55" s="47"/>
      <c r="L55" s="47"/>
      <c r="M55" s="47"/>
      <c r="N55" s="47"/>
      <c r="O55" s="47"/>
      <c r="P55" s="47"/>
      <c r="Q55" s="47"/>
      <c r="R55" s="47"/>
      <c r="S55" s="47"/>
      <c r="T55" s="47"/>
      <c r="U55" s="47"/>
      <c r="V55" s="47"/>
      <c r="X55" s="11"/>
      <c r="Y55" s="12"/>
      <c r="Z55" s="12"/>
      <c r="AA55" s="13"/>
      <c r="AB55" s="12"/>
      <c r="AC55" s="12"/>
      <c r="AD55" s="14"/>
    </row>
    <row r="56" spans="1:30" ht="15" customHeight="1">
      <c r="A56" s="16" t="s">
        <v>10</v>
      </c>
      <c r="B56" s="15">
        <v>2</v>
      </c>
      <c r="D56" s="47"/>
      <c r="E56" s="50" t="s">
        <v>73</v>
      </c>
      <c r="F56" s="47"/>
      <c r="G56" s="47"/>
      <c r="H56" s="47"/>
      <c r="I56" s="47"/>
      <c r="J56" s="47"/>
      <c r="K56" s="47"/>
      <c r="L56" s="47"/>
      <c r="M56" s="47"/>
      <c r="N56" s="47"/>
      <c r="O56" s="47"/>
      <c r="P56" s="47"/>
      <c r="Q56" s="47"/>
      <c r="R56" s="47"/>
      <c r="S56" s="47"/>
      <c r="T56" s="47"/>
      <c r="U56" s="47"/>
      <c r="V56" s="47"/>
      <c r="X56" s="11"/>
      <c r="Y56" s="12"/>
      <c r="Z56" s="12"/>
      <c r="AA56" s="13"/>
      <c r="AB56" s="12"/>
      <c r="AC56" s="12"/>
      <c r="AD56" s="14"/>
    </row>
    <row r="57" spans="1:30" ht="15" customHeight="1">
      <c r="A57" s="16" t="s">
        <v>16</v>
      </c>
      <c r="B57" s="15">
        <v>3</v>
      </c>
      <c r="D57" s="47"/>
      <c r="E57" s="56" t="s">
        <v>75</v>
      </c>
      <c r="F57" s="185"/>
      <c r="G57" s="186"/>
      <c r="H57" s="186"/>
      <c r="I57" s="186"/>
      <c r="J57" s="186"/>
      <c r="K57" s="186"/>
      <c r="L57" s="186"/>
      <c r="M57" s="186"/>
      <c r="N57" s="186"/>
      <c r="O57" s="186"/>
      <c r="P57" s="186"/>
      <c r="Q57" s="186"/>
      <c r="R57" s="186"/>
      <c r="S57" s="186"/>
      <c r="T57" s="186"/>
      <c r="U57" s="187"/>
      <c r="V57" s="47"/>
      <c r="X57" s="11"/>
      <c r="Y57" s="12"/>
      <c r="Z57" s="12"/>
      <c r="AA57" s="13"/>
      <c r="AB57" s="12"/>
      <c r="AC57" s="12"/>
      <c r="AD57" s="14"/>
    </row>
    <row r="58" spans="1:30" ht="15" customHeight="1">
      <c r="A58" s="16" t="s">
        <v>128</v>
      </c>
      <c r="B58" s="15">
        <v>4</v>
      </c>
      <c r="D58" s="47"/>
      <c r="E58" s="48"/>
      <c r="F58" s="47"/>
      <c r="G58" s="47"/>
      <c r="H58" s="47"/>
      <c r="I58" s="47"/>
      <c r="J58" s="47"/>
      <c r="K58" s="47"/>
      <c r="L58" s="47"/>
      <c r="M58" s="47"/>
      <c r="N58" s="47"/>
      <c r="O58" s="47"/>
      <c r="P58" s="47"/>
      <c r="Q58" s="47"/>
      <c r="R58" s="47"/>
      <c r="S58" s="47"/>
      <c r="T58" s="47"/>
      <c r="U58" s="47"/>
      <c r="V58" s="47"/>
      <c r="X58" s="11"/>
      <c r="Y58" s="12"/>
      <c r="Z58" s="12"/>
      <c r="AA58" s="13"/>
      <c r="AB58" s="12"/>
      <c r="AC58" s="12"/>
      <c r="AD58" s="14"/>
    </row>
    <row r="59" spans="1:30" ht="15" customHeight="1">
      <c r="D59" s="47"/>
      <c r="E59" s="188" t="s">
        <v>78</v>
      </c>
      <c r="F59" s="188"/>
      <c r="G59" s="188"/>
      <c r="H59" s="188"/>
      <c r="I59" s="188"/>
      <c r="J59" s="188"/>
      <c r="K59" s="188"/>
      <c r="L59" s="188"/>
      <c r="M59" s="188"/>
      <c r="N59" s="188"/>
      <c r="O59" s="188"/>
      <c r="P59" s="188"/>
      <c r="Q59" s="58"/>
      <c r="R59" s="189"/>
      <c r="S59" s="190"/>
      <c r="T59" s="190"/>
      <c r="U59" s="191"/>
      <c r="V59" s="47"/>
      <c r="X59" s="11"/>
      <c r="Y59" s="12"/>
      <c r="Z59" s="12"/>
      <c r="AA59" s="13"/>
      <c r="AB59" s="12"/>
      <c r="AC59" s="12"/>
      <c r="AD59" s="14"/>
    </row>
    <row r="60" spans="1:30" ht="15" customHeight="1">
      <c r="D60" s="47"/>
      <c r="E60" s="48"/>
      <c r="F60" s="47"/>
      <c r="G60" s="47"/>
      <c r="H60" s="47"/>
      <c r="I60" s="47"/>
      <c r="J60" s="47"/>
      <c r="K60" s="47"/>
      <c r="L60" s="47"/>
      <c r="M60" s="47"/>
      <c r="N60" s="47"/>
      <c r="O60" s="47"/>
      <c r="P60" s="47"/>
      <c r="Q60" s="47"/>
      <c r="R60" s="47"/>
      <c r="S60" s="47"/>
      <c r="T60" s="47"/>
      <c r="U60" s="47"/>
      <c r="V60" s="47"/>
      <c r="X60" s="11"/>
      <c r="Y60" s="12"/>
      <c r="Z60" s="12"/>
      <c r="AA60" s="13"/>
      <c r="AB60" s="12"/>
      <c r="AC60" s="12"/>
      <c r="AD60" s="17"/>
    </row>
    <row r="61" spans="1:30" ht="18.75" customHeight="1">
      <c r="D61" s="47"/>
      <c r="E61" s="188" t="s">
        <v>86</v>
      </c>
      <c r="F61" s="188"/>
      <c r="G61" s="188"/>
      <c r="H61" s="188"/>
      <c r="I61" s="188"/>
      <c r="J61" s="188"/>
      <c r="K61" s="188"/>
      <c r="L61" s="188"/>
      <c r="M61" s="188"/>
      <c r="N61" s="188"/>
      <c r="O61" s="188"/>
      <c r="P61" s="188"/>
      <c r="Q61" s="58"/>
      <c r="R61" s="192"/>
      <c r="S61" s="193"/>
      <c r="T61" s="193"/>
      <c r="U61" s="194"/>
      <c r="V61" s="47"/>
      <c r="X61" s="11"/>
      <c r="Y61" s="12"/>
      <c r="Z61" s="12"/>
      <c r="AA61" s="13"/>
      <c r="AB61" s="12"/>
      <c r="AC61" s="12"/>
      <c r="AD61" s="18"/>
    </row>
    <row r="62" spans="1:30" ht="15" customHeight="1">
      <c r="D62" s="47"/>
      <c r="E62" s="195" t="s">
        <v>87</v>
      </c>
      <c r="F62" s="195"/>
      <c r="G62" s="195"/>
      <c r="H62" s="195"/>
      <c r="I62" s="195"/>
      <c r="J62" s="195"/>
      <c r="K62" s="195"/>
      <c r="L62" s="195"/>
      <c r="M62" s="195"/>
      <c r="N62" s="195"/>
      <c r="O62" s="195"/>
      <c r="P62" s="195"/>
      <c r="Q62" s="59"/>
      <c r="R62" s="59"/>
      <c r="S62" s="59"/>
      <c r="T62" s="59"/>
      <c r="U62" s="59"/>
      <c r="V62" s="47"/>
      <c r="X62" s="11"/>
      <c r="Y62" s="12"/>
      <c r="Z62" s="12"/>
      <c r="AA62" s="13"/>
      <c r="AB62" s="12"/>
      <c r="AC62" s="12"/>
      <c r="AD62" s="14"/>
    </row>
    <row r="63" spans="1:30" ht="15" customHeight="1">
      <c r="D63" s="47"/>
      <c r="E63" s="48"/>
      <c r="F63" s="47"/>
      <c r="G63" s="47"/>
      <c r="H63" s="47"/>
      <c r="I63" s="47"/>
      <c r="J63" s="47"/>
      <c r="K63" s="47"/>
      <c r="L63" s="47"/>
      <c r="M63" s="47"/>
      <c r="N63" s="47"/>
      <c r="O63" s="47"/>
      <c r="P63" s="47"/>
      <c r="Q63" s="47"/>
      <c r="R63" s="47"/>
      <c r="S63" s="47"/>
      <c r="T63" s="47"/>
      <c r="U63" s="47"/>
      <c r="V63" s="47"/>
      <c r="X63" s="11"/>
      <c r="Y63" s="12"/>
      <c r="Z63" s="12"/>
      <c r="AA63" s="13"/>
      <c r="AB63" s="12"/>
      <c r="AC63" s="12"/>
      <c r="AD63" s="14"/>
    </row>
    <row r="64" spans="1:30" ht="15" customHeight="1">
      <c r="D64" s="47"/>
      <c r="E64" s="188" t="s">
        <v>140</v>
      </c>
      <c r="F64" s="188"/>
      <c r="G64" s="188"/>
      <c r="H64" s="188"/>
      <c r="I64" s="188"/>
      <c r="J64" s="188"/>
      <c r="K64" s="188"/>
      <c r="L64" s="188"/>
      <c r="M64" s="188"/>
      <c r="N64" s="188"/>
      <c r="O64" s="188"/>
      <c r="P64" s="188"/>
      <c r="Q64" s="58"/>
      <c r="R64" s="189"/>
      <c r="S64" s="190"/>
      <c r="T64" s="190"/>
      <c r="U64" s="191"/>
      <c r="V64" s="47"/>
      <c r="X64" s="11"/>
      <c r="Y64" s="12"/>
      <c r="Z64" s="12"/>
      <c r="AA64" s="13"/>
      <c r="AB64" s="12"/>
      <c r="AC64" s="12"/>
      <c r="AD64" s="14"/>
    </row>
    <row r="65" spans="4:30" ht="15" customHeight="1">
      <c r="D65" s="47"/>
      <c r="E65" s="188" t="s">
        <v>168</v>
      </c>
      <c r="F65" s="188"/>
      <c r="G65" s="188"/>
      <c r="H65" s="188"/>
      <c r="I65" s="188"/>
      <c r="J65" s="188"/>
      <c r="K65" s="188"/>
      <c r="L65" s="188"/>
      <c r="M65" s="188"/>
      <c r="N65" s="188"/>
      <c r="O65" s="188"/>
      <c r="P65" s="188"/>
      <c r="Q65" s="58"/>
      <c r="R65" s="58"/>
      <c r="S65" s="58"/>
      <c r="T65" s="58"/>
      <c r="U65" s="58"/>
      <c r="V65" s="47"/>
      <c r="X65" s="11"/>
      <c r="Y65" s="12"/>
      <c r="Z65" s="12"/>
      <c r="AA65" s="13"/>
      <c r="AB65" s="12"/>
      <c r="AC65" s="12"/>
      <c r="AD65" s="14"/>
    </row>
    <row r="66" spans="4:30" ht="15" customHeight="1">
      <c r="D66" s="47"/>
      <c r="E66" s="48"/>
      <c r="F66" s="47"/>
      <c r="G66" s="47"/>
      <c r="H66" s="47"/>
      <c r="I66" s="47"/>
      <c r="J66" s="47"/>
      <c r="K66" s="47"/>
      <c r="L66" s="47"/>
      <c r="M66" s="47"/>
      <c r="N66" s="47"/>
      <c r="O66" s="47"/>
      <c r="P66" s="47"/>
      <c r="Q66" s="47"/>
      <c r="R66" s="47"/>
      <c r="S66" s="47"/>
      <c r="T66" s="47"/>
      <c r="U66" s="47"/>
      <c r="V66" s="47"/>
      <c r="X66" s="11"/>
      <c r="Y66" s="12"/>
      <c r="Z66" s="12"/>
      <c r="AA66" s="13"/>
      <c r="AB66" s="12"/>
      <c r="AC66" s="12"/>
      <c r="AD66" s="14"/>
    </row>
    <row r="67" spans="4:30" ht="15" customHeight="1">
      <c r="D67" s="47"/>
      <c r="E67" s="188" t="s">
        <v>83</v>
      </c>
      <c r="F67" s="188"/>
      <c r="G67" s="188"/>
      <c r="H67" s="188"/>
      <c r="I67" s="188"/>
      <c r="J67" s="188"/>
      <c r="K67" s="188"/>
      <c r="L67" s="188"/>
      <c r="M67" s="188"/>
      <c r="N67" s="188"/>
      <c r="O67" s="188"/>
      <c r="P67" s="188"/>
      <c r="Q67" s="58"/>
      <c r="R67" s="189"/>
      <c r="S67" s="190"/>
      <c r="T67" s="190"/>
      <c r="U67" s="191"/>
      <c r="V67" s="47"/>
      <c r="X67" s="11"/>
      <c r="Y67" s="12"/>
      <c r="Z67" s="12"/>
      <c r="AA67" s="13"/>
      <c r="AB67" s="12"/>
      <c r="AC67" s="12"/>
      <c r="AD67" s="14"/>
    </row>
    <row r="68" spans="4:30" ht="15" customHeight="1">
      <c r="D68" s="47"/>
      <c r="E68" s="48"/>
      <c r="F68" s="47"/>
      <c r="G68" s="47"/>
      <c r="H68" s="47"/>
      <c r="I68" s="47"/>
      <c r="J68" s="47"/>
      <c r="K68" s="47"/>
      <c r="L68" s="47"/>
      <c r="M68" s="47"/>
      <c r="N68" s="47"/>
      <c r="O68" s="47"/>
      <c r="P68" s="47"/>
      <c r="Q68" s="47"/>
      <c r="R68" s="47"/>
      <c r="S68" s="47"/>
      <c r="T68" s="47"/>
      <c r="U68" s="47"/>
      <c r="V68" s="47"/>
    </row>
    <row r="69" spans="4:30" ht="33.75" customHeight="1">
      <c r="D69" s="47"/>
      <c r="E69" s="196" t="s">
        <v>164</v>
      </c>
      <c r="F69" s="196"/>
      <c r="G69" s="196"/>
      <c r="H69" s="196"/>
      <c r="I69" s="196"/>
      <c r="J69" s="196"/>
      <c r="K69" s="196"/>
      <c r="L69" s="196"/>
      <c r="M69" s="196"/>
      <c r="N69" s="196"/>
      <c r="O69" s="196"/>
      <c r="P69" s="196"/>
      <c r="Q69" s="58"/>
      <c r="R69" s="192"/>
      <c r="S69" s="193"/>
      <c r="T69" s="193"/>
      <c r="U69" s="194"/>
      <c r="V69" s="47"/>
    </row>
    <row r="70" spans="4:30" ht="39.75" customHeight="1">
      <c r="D70" s="47"/>
      <c r="E70" s="188" t="s">
        <v>154</v>
      </c>
      <c r="F70" s="188"/>
      <c r="G70" s="188"/>
      <c r="H70" s="188"/>
      <c r="I70" s="188"/>
      <c r="J70" s="188"/>
      <c r="K70" s="188"/>
      <c r="L70" s="188"/>
      <c r="M70" s="188"/>
      <c r="N70" s="188"/>
      <c r="O70" s="188"/>
      <c r="P70" s="188"/>
      <c r="Q70" s="58"/>
      <c r="R70" s="189"/>
      <c r="S70" s="190"/>
      <c r="T70" s="190"/>
      <c r="U70" s="191"/>
      <c r="V70" s="47"/>
    </row>
    <row r="71" spans="4:30" ht="15" customHeight="1">
      <c r="D71" s="47"/>
      <c r="E71" s="58"/>
      <c r="F71" s="58"/>
      <c r="G71" s="58"/>
      <c r="H71" s="58"/>
      <c r="I71" s="58"/>
      <c r="J71" s="58"/>
      <c r="K71" s="58"/>
      <c r="L71" s="58"/>
      <c r="M71" s="58"/>
      <c r="N71" s="58"/>
      <c r="O71" s="58"/>
      <c r="P71" s="58"/>
      <c r="Q71" s="58"/>
      <c r="R71" s="47"/>
      <c r="S71" s="47"/>
      <c r="T71" s="47"/>
      <c r="U71" s="47"/>
      <c r="V71" s="47"/>
      <c r="X71" s="11"/>
      <c r="Y71" s="12"/>
      <c r="Z71" s="12"/>
      <c r="AA71" s="13"/>
      <c r="AB71" s="12"/>
      <c r="AC71" s="12"/>
      <c r="AD71" s="14"/>
    </row>
    <row r="72" spans="4:30" ht="15" customHeight="1">
      <c r="D72" s="47"/>
      <c r="E72" s="196" t="s">
        <v>141</v>
      </c>
      <c r="F72" s="196"/>
      <c r="G72" s="196"/>
      <c r="H72" s="196"/>
      <c r="I72" s="196"/>
      <c r="J72" s="196"/>
      <c r="K72" s="196"/>
      <c r="L72" s="196"/>
      <c r="M72" s="196"/>
      <c r="N72" s="196"/>
      <c r="O72" s="196"/>
      <c r="P72" s="196"/>
      <c r="Q72" s="60"/>
      <c r="R72" s="189"/>
      <c r="S72" s="190"/>
      <c r="T72" s="190"/>
      <c r="U72" s="191"/>
      <c r="V72" s="47"/>
    </row>
    <row r="73" spans="4:30" ht="25.5" customHeight="1">
      <c r="D73" s="47"/>
      <c r="E73" s="196" t="s">
        <v>142</v>
      </c>
      <c r="F73" s="196"/>
      <c r="G73" s="196"/>
      <c r="H73" s="196"/>
      <c r="I73" s="196"/>
      <c r="J73" s="196"/>
      <c r="K73" s="196"/>
      <c r="L73" s="196"/>
      <c r="M73" s="196"/>
      <c r="N73" s="196"/>
      <c r="O73" s="196"/>
      <c r="P73" s="196"/>
      <c r="Q73" s="58"/>
      <c r="R73" s="58"/>
      <c r="S73" s="58"/>
      <c r="T73" s="58"/>
      <c r="U73" s="58"/>
      <c r="V73" s="47"/>
      <c r="X73" s="11"/>
      <c r="Y73" s="12"/>
      <c r="Z73" s="12"/>
      <c r="AA73" s="13"/>
      <c r="AB73" s="12"/>
      <c r="AC73" s="12"/>
      <c r="AD73" s="14"/>
    </row>
    <row r="74" spans="4:30" ht="37.5" customHeight="1">
      <c r="D74" s="47"/>
      <c r="E74" s="198" t="s">
        <v>143</v>
      </c>
      <c r="F74" s="198"/>
      <c r="G74" s="198"/>
      <c r="H74" s="198"/>
      <c r="I74" s="198"/>
      <c r="J74" s="198"/>
      <c r="K74" s="198"/>
      <c r="L74" s="198"/>
      <c r="M74" s="198"/>
      <c r="N74" s="198"/>
      <c r="O74" s="198"/>
      <c r="P74" s="198"/>
      <c r="Q74" s="58"/>
      <c r="R74" s="199"/>
      <c r="S74" s="200"/>
      <c r="T74" s="200"/>
      <c r="U74" s="201"/>
      <c r="V74" s="47"/>
      <c r="X74" s="11"/>
      <c r="Y74" s="12"/>
      <c r="Z74" s="12"/>
      <c r="AA74" s="13"/>
      <c r="AB74" s="12"/>
      <c r="AC74" s="12"/>
      <c r="AD74" s="14"/>
    </row>
    <row r="75" spans="4:30" ht="37.5" customHeight="1">
      <c r="D75" s="47"/>
      <c r="E75" s="202" t="s">
        <v>161</v>
      </c>
      <c r="F75" s="202"/>
      <c r="G75" s="202"/>
      <c r="H75" s="202"/>
      <c r="I75" s="202"/>
      <c r="J75" s="202"/>
      <c r="K75" s="202"/>
      <c r="L75" s="202"/>
      <c r="M75" s="202"/>
      <c r="N75" s="202"/>
      <c r="O75" s="202"/>
      <c r="P75" s="202"/>
      <c r="Q75" s="58"/>
      <c r="R75" s="189"/>
      <c r="S75" s="190"/>
      <c r="T75" s="190"/>
      <c r="U75" s="191"/>
      <c r="V75" s="47"/>
      <c r="X75" s="11"/>
      <c r="Y75" s="12"/>
      <c r="Z75" s="12"/>
      <c r="AA75" s="13"/>
      <c r="AB75" s="12"/>
      <c r="AC75" s="12"/>
      <c r="AD75" s="14"/>
    </row>
    <row r="76" spans="4:30" ht="37.5" customHeight="1">
      <c r="D76" s="47"/>
      <c r="E76" s="203" t="s">
        <v>162</v>
      </c>
      <c r="F76" s="203"/>
      <c r="G76" s="203"/>
      <c r="H76" s="203"/>
      <c r="I76" s="203"/>
      <c r="J76" s="203"/>
      <c r="K76" s="203"/>
      <c r="L76" s="203"/>
      <c r="M76" s="203"/>
      <c r="N76" s="203"/>
      <c r="O76" s="203"/>
      <c r="P76" s="203"/>
      <c r="Q76" s="58"/>
      <c r="R76" s="204"/>
      <c r="S76" s="205"/>
      <c r="T76" s="205"/>
      <c r="U76" s="206"/>
      <c r="V76" s="47"/>
      <c r="X76" s="11"/>
      <c r="Y76" s="12"/>
      <c r="Z76" s="12"/>
      <c r="AA76" s="13"/>
      <c r="AB76" s="12"/>
      <c r="AC76" s="12"/>
      <c r="AD76" s="14"/>
    </row>
    <row r="77" spans="4:30" ht="20.25" customHeight="1">
      <c r="D77" s="47"/>
      <c r="E77" s="197" t="s">
        <v>144</v>
      </c>
      <c r="F77" s="197"/>
      <c r="G77" s="197"/>
      <c r="H77" s="197"/>
      <c r="I77" s="197"/>
      <c r="J77" s="197"/>
      <c r="K77" s="197"/>
      <c r="L77" s="197"/>
      <c r="M77" s="197"/>
      <c r="N77" s="197"/>
      <c r="O77" s="197"/>
      <c r="P77" s="197"/>
      <c r="Q77" s="60"/>
      <c r="R77" s="189"/>
      <c r="S77" s="190"/>
      <c r="T77" s="190"/>
      <c r="U77" s="191"/>
      <c r="V77" s="47"/>
    </row>
    <row r="78" spans="4:30" ht="15" customHeight="1">
      <c r="D78" s="47"/>
      <c r="E78" s="197" t="s">
        <v>145</v>
      </c>
      <c r="F78" s="197"/>
      <c r="G78" s="197"/>
      <c r="H78" s="197"/>
      <c r="I78" s="197"/>
      <c r="J78" s="197"/>
      <c r="K78" s="197"/>
      <c r="L78" s="197"/>
      <c r="M78" s="197"/>
      <c r="N78" s="197"/>
      <c r="O78" s="197"/>
      <c r="P78" s="197"/>
      <c r="Q78" s="58"/>
      <c r="R78" s="58"/>
      <c r="S78" s="58"/>
      <c r="T78" s="58"/>
      <c r="U78" s="58"/>
      <c r="V78" s="47"/>
    </row>
    <row r="79" spans="4:30" ht="18" customHeight="1">
      <c r="D79" s="47"/>
      <c r="E79" s="197" t="s">
        <v>146</v>
      </c>
      <c r="F79" s="197"/>
      <c r="G79" s="197"/>
      <c r="H79" s="197"/>
      <c r="I79" s="197"/>
      <c r="J79" s="197"/>
      <c r="K79" s="197"/>
      <c r="L79" s="197"/>
      <c r="M79" s="197"/>
      <c r="N79" s="197"/>
      <c r="O79" s="197"/>
      <c r="P79" s="197"/>
      <c r="Q79" s="58"/>
      <c r="R79" s="58"/>
      <c r="S79" s="58"/>
      <c r="T79" s="58"/>
      <c r="U79" s="58"/>
      <c r="V79" s="47"/>
    </row>
    <row r="80" spans="4:30" ht="15" customHeight="1">
      <c r="D80" s="47"/>
      <c r="E80" s="197" t="s">
        <v>147</v>
      </c>
      <c r="F80" s="197"/>
      <c r="G80" s="197"/>
      <c r="H80" s="197"/>
      <c r="I80" s="197"/>
      <c r="J80" s="197"/>
      <c r="K80" s="197"/>
      <c r="L80" s="197"/>
      <c r="M80" s="197"/>
      <c r="N80" s="197"/>
      <c r="O80" s="197"/>
      <c r="P80" s="197"/>
      <c r="Q80" s="58"/>
      <c r="R80" s="58"/>
      <c r="S80" s="58"/>
      <c r="T80" s="58"/>
      <c r="U80" s="58"/>
      <c r="V80" s="47"/>
    </row>
    <row r="81" spans="4:22" ht="15" customHeight="1">
      <c r="D81" s="47"/>
      <c r="E81" s="61"/>
      <c r="F81" s="61"/>
      <c r="G81" s="61"/>
      <c r="H81" s="61"/>
      <c r="I81" s="61"/>
      <c r="J81" s="61"/>
      <c r="K81" s="61"/>
      <c r="L81" s="61"/>
      <c r="M81" s="61"/>
      <c r="N81" s="61"/>
      <c r="O81" s="61"/>
      <c r="P81" s="61"/>
      <c r="Q81" s="58"/>
      <c r="R81" s="58"/>
      <c r="S81" s="58"/>
      <c r="T81" s="58"/>
      <c r="U81" s="58"/>
      <c r="V81" s="47"/>
    </row>
    <row r="82" spans="4:22" ht="15.95" customHeight="1">
      <c r="D82" s="47"/>
      <c r="E82" s="197" t="s">
        <v>148</v>
      </c>
      <c r="F82" s="197"/>
      <c r="G82" s="197"/>
      <c r="H82" s="197"/>
      <c r="I82" s="197"/>
      <c r="J82" s="197"/>
      <c r="K82" s="197"/>
      <c r="L82" s="197"/>
      <c r="M82" s="197"/>
      <c r="N82" s="197"/>
      <c r="O82" s="197"/>
      <c r="P82" s="197"/>
      <c r="Q82" s="58"/>
      <c r="R82" s="189"/>
      <c r="S82" s="190"/>
      <c r="T82" s="190"/>
      <c r="U82" s="191"/>
      <c r="V82" s="47"/>
    </row>
    <row r="83" spans="4:22" ht="15.95" customHeight="1">
      <c r="D83" s="47"/>
      <c r="E83" s="197" t="s">
        <v>149</v>
      </c>
      <c r="F83" s="197"/>
      <c r="G83" s="197"/>
      <c r="H83" s="197"/>
      <c r="I83" s="197"/>
      <c r="J83" s="197"/>
      <c r="K83" s="197"/>
      <c r="L83" s="197"/>
      <c r="M83" s="197"/>
      <c r="N83" s="197"/>
      <c r="O83" s="197"/>
      <c r="P83" s="197"/>
      <c r="Q83" s="58"/>
      <c r="R83" s="58"/>
      <c r="S83" s="58"/>
      <c r="T83" s="58"/>
      <c r="U83" s="58"/>
      <c r="V83" s="47"/>
    </row>
    <row r="84" spans="4:22" ht="15.95" customHeight="1">
      <c r="D84" s="47"/>
      <c r="E84" s="197" t="s">
        <v>150</v>
      </c>
      <c r="F84" s="197"/>
      <c r="G84" s="197"/>
      <c r="H84" s="197"/>
      <c r="I84" s="197"/>
      <c r="J84" s="197"/>
      <c r="K84" s="197"/>
      <c r="L84" s="197"/>
      <c r="M84" s="197"/>
      <c r="N84" s="197"/>
      <c r="O84" s="197"/>
      <c r="P84" s="197"/>
      <c r="Q84" s="58"/>
      <c r="R84" s="58"/>
      <c r="S84" s="58"/>
      <c r="T84" s="58"/>
      <c r="U84" s="58"/>
      <c r="V84" s="47"/>
    </row>
    <row r="85" spans="4:22" ht="15.95" customHeight="1">
      <c r="D85" s="47"/>
      <c r="E85" s="197" t="s">
        <v>151</v>
      </c>
      <c r="F85" s="197"/>
      <c r="G85" s="197"/>
      <c r="H85" s="197"/>
      <c r="I85" s="197"/>
      <c r="J85" s="197"/>
      <c r="K85" s="197"/>
      <c r="L85" s="197"/>
      <c r="M85" s="197"/>
      <c r="N85" s="197"/>
      <c r="O85" s="197"/>
      <c r="P85" s="197"/>
      <c r="Q85" s="58"/>
      <c r="R85" s="58"/>
      <c r="S85" s="58"/>
      <c r="T85" s="58"/>
      <c r="U85" s="58"/>
      <c r="V85" s="47"/>
    </row>
    <row r="86" spans="4:22" ht="15" customHeight="1">
      <c r="D86" s="47"/>
      <c r="E86" s="61"/>
      <c r="F86" s="61"/>
      <c r="G86" s="61"/>
      <c r="H86" s="61"/>
      <c r="I86" s="61"/>
      <c r="J86" s="61"/>
      <c r="K86" s="61"/>
      <c r="L86" s="61"/>
      <c r="M86" s="61"/>
      <c r="N86" s="61"/>
      <c r="O86" s="61"/>
      <c r="P86" s="61"/>
      <c r="Q86" s="58"/>
      <c r="R86" s="58"/>
      <c r="S86" s="58"/>
      <c r="T86" s="58"/>
      <c r="U86" s="58"/>
      <c r="V86" s="47"/>
    </row>
    <row r="87" spans="4:22" ht="15.95" customHeight="1">
      <c r="D87" s="47"/>
      <c r="E87" s="197" t="s">
        <v>131</v>
      </c>
      <c r="F87" s="197"/>
      <c r="G87" s="197"/>
      <c r="H87" s="197"/>
      <c r="I87" s="197"/>
      <c r="J87" s="197"/>
      <c r="K87" s="197"/>
      <c r="L87" s="197"/>
      <c r="M87" s="197"/>
      <c r="N87" s="197"/>
      <c r="O87" s="197"/>
      <c r="P87" s="197"/>
      <c r="Q87" s="58"/>
      <c r="R87" s="189"/>
      <c r="S87" s="190"/>
      <c r="T87" s="190"/>
      <c r="U87" s="191"/>
      <c r="V87" s="47"/>
    </row>
    <row r="88" spans="4:22" ht="15.95" customHeight="1">
      <c r="D88" s="47"/>
      <c r="E88" s="197" t="s">
        <v>152</v>
      </c>
      <c r="F88" s="197"/>
      <c r="G88" s="197"/>
      <c r="H88" s="197"/>
      <c r="I88" s="197"/>
      <c r="J88" s="197"/>
      <c r="K88" s="197"/>
      <c r="L88" s="197"/>
      <c r="M88" s="197"/>
      <c r="N88" s="197"/>
      <c r="O88" s="197"/>
      <c r="P88" s="197"/>
      <c r="Q88" s="58"/>
      <c r="R88" s="58"/>
      <c r="S88" s="58"/>
      <c r="T88" s="58"/>
      <c r="U88" s="58"/>
      <c r="V88" s="47"/>
    </row>
    <row r="89" spans="4:22" ht="15.95" customHeight="1">
      <c r="D89" s="47"/>
      <c r="E89" s="61" t="s">
        <v>153</v>
      </c>
      <c r="F89" s="61"/>
      <c r="G89" s="61"/>
      <c r="H89" s="61"/>
      <c r="I89" s="61"/>
      <c r="J89" s="61"/>
      <c r="K89" s="61"/>
      <c r="L89" s="61"/>
      <c r="M89" s="61"/>
      <c r="N89" s="61"/>
      <c r="O89" s="61"/>
      <c r="P89" s="61"/>
      <c r="Q89" s="58"/>
      <c r="R89" s="58"/>
      <c r="S89" s="58"/>
      <c r="T89" s="58"/>
      <c r="U89" s="58"/>
      <c r="V89" s="47"/>
    </row>
    <row r="90" spans="4:22" ht="15.95" customHeight="1">
      <c r="D90" s="47"/>
      <c r="E90" s="47"/>
      <c r="F90" s="47"/>
      <c r="G90" s="47"/>
      <c r="H90" s="47"/>
      <c r="I90" s="47"/>
      <c r="J90" s="47"/>
      <c r="K90" s="47"/>
      <c r="L90" s="47"/>
      <c r="M90" s="47"/>
      <c r="N90" s="47"/>
      <c r="O90" s="47"/>
      <c r="P90" s="47"/>
      <c r="Q90" s="47"/>
      <c r="R90" s="47"/>
      <c r="S90" s="47"/>
      <c r="T90" s="47"/>
      <c r="U90" s="47"/>
      <c r="V90" s="47"/>
    </row>
    <row r="91" spans="4:22" ht="38.25" customHeight="1">
      <c r="D91" s="47"/>
      <c r="E91" s="207" t="s">
        <v>165</v>
      </c>
      <c r="F91" s="207"/>
      <c r="G91" s="207"/>
      <c r="H91" s="207"/>
      <c r="I91" s="207"/>
      <c r="J91" s="207"/>
      <c r="K91" s="207"/>
      <c r="L91" s="207"/>
      <c r="M91" s="207"/>
      <c r="N91" s="207"/>
      <c r="O91" s="207"/>
      <c r="P91" s="207"/>
      <c r="Q91" s="207"/>
      <c r="R91" s="207"/>
      <c r="S91" s="207"/>
      <c r="T91" s="207"/>
      <c r="U91" s="207"/>
      <c r="V91" s="47"/>
    </row>
    <row r="92" spans="4:22" ht="15" hidden="1" customHeight="1">
      <c r="E92" s="20"/>
    </row>
    <row r="93" spans="4:22" ht="18.75" hidden="1" customHeight="1"/>
    <row r="94" spans="4:22" ht="14.25" hidden="1"/>
    <row r="95" spans="4:22" ht="14.25" hidden="1"/>
    <row r="96" spans="4:22" ht="14.25" hidden="1"/>
    <row r="97" ht="14.25" hidden="1"/>
    <row r="98" ht="14.25" hidden="1"/>
    <row r="99" ht="14.25" hidden="1"/>
    <row r="100" ht="14.25" hidden="1"/>
    <row r="101" ht="14.25" hidden="1"/>
    <row r="102" ht="14.25" hidden="1"/>
    <row r="103" ht="14.25" hidden="1"/>
    <row r="104" ht="14.25" hidden="1"/>
    <row r="105" ht="14.25" hidden="1"/>
    <row r="106" ht="14.25" hidden="1"/>
    <row r="107" ht="14.25" hidden="1"/>
    <row r="108" ht="14.25" hidden="1"/>
    <row r="109" ht="14.25" hidden="1"/>
    <row r="110" ht="14.25" hidden="1"/>
    <row r="111" ht="14.25" hidden="1"/>
    <row r="112" ht="14.25" hidden="1"/>
    <row r="113" ht="14.25" hidden="1"/>
    <row r="114" ht="14.25" hidden="1"/>
    <row r="115" ht="14.25" hidden="1"/>
    <row r="116" ht="14.25" hidden="1"/>
    <row r="117" ht="14.25" hidden="1"/>
    <row r="118" ht="14.25" hidden="1"/>
    <row r="119" ht="14.25" hidden="1"/>
    <row r="120" ht="14.25" hidden="1"/>
    <row r="121" ht="14.25" hidden="1"/>
    <row r="122" ht="14.25" hidden="1"/>
    <row r="123" ht="14.25" hidden="1"/>
    <row r="124" ht="14.25" hidden="1"/>
    <row r="125" ht="14.25" hidden="1"/>
    <row r="126" ht="14.25" hidden="1"/>
    <row r="127" ht="14.25" hidden="1"/>
    <row r="128" ht="14.25" hidden="1"/>
    <row r="129" ht="14.25" hidden="1"/>
    <row r="130" ht="14.25" hidden="1"/>
    <row r="131" ht="14.25" hidden="1"/>
    <row r="132" ht="14.25" hidden="1"/>
    <row r="133" ht="14.25" hidden="1"/>
    <row r="134" ht="14.25" hidden="1"/>
    <row r="135" ht="14.25" hidden="1"/>
    <row r="136" ht="14.25" hidden="1"/>
    <row r="137" ht="14.25" hidden="1"/>
    <row r="138" ht="14.25" hidden="1"/>
    <row r="139" ht="14.25" hidden="1"/>
    <row r="140" ht="14.25" hidden="1"/>
    <row r="141" ht="14.25" hidden="1"/>
    <row r="142" ht="14.25" hidden="1"/>
    <row r="143" ht="14.25" hidden="1"/>
    <row r="144" ht="14.25" hidden="1"/>
    <row r="145" spans="5:5" ht="14.25" hidden="1"/>
    <row r="146" spans="5:5" ht="14.25" hidden="1"/>
    <row r="147" spans="5:5" ht="14.25" hidden="1">
      <c r="E147" s="21" t="s">
        <v>155</v>
      </c>
    </row>
    <row r="148" spans="5:5" ht="14.25" hidden="1">
      <c r="E148" s="21" t="s">
        <v>156</v>
      </c>
    </row>
    <row r="149" spans="5:5" ht="14.25" hidden="1">
      <c r="E149" s="21" t="s">
        <v>157</v>
      </c>
    </row>
    <row r="150" spans="5:5" ht="14.25" hidden="1">
      <c r="E150" s="21" t="s">
        <v>158</v>
      </c>
    </row>
    <row r="151" spans="5:5" ht="14.25" hidden="1">
      <c r="E151" s="21" t="s">
        <v>159</v>
      </c>
    </row>
    <row r="152" spans="5:5" ht="18" hidden="1" customHeight="1"/>
    <row r="153" spans="5:5" ht="18" hidden="1" customHeight="1"/>
    <row r="154" spans="5:5" ht="18" hidden="1" customHeight="1"/>
    <row r="155" spans="5:5" ht="18" hidden="1" customHeight="1"/>
  </sheetData>
  <sheetProtection selectLockedCells="1"/>
  <mergeCells count="71">
    <mergeCell ref="E91:U91"/>
    <mergeCell ref="E83:P83"/>
    <mergeCell ref="E84:P84"/>
    <mergeCell ref="E85:P85"/>
    <mergeCell ref="E87:P87"/>
    <mergeCell ref="R87:U87"/>
    <mergeCell ref="E88:P88"/>
    <mergeCell ref="E82:P82"/>
    <mergeCell ref="R82:U82"/>
    <mergeCell ref="E73:P73"/>
    <mergeCell ref="E74:P74"/>
    <mergeCell ref="R74:U74"/>
    <mergeCell ref="E75:P75"/>
    <mergeCell ref="R75:U75"/>
    <mergeCell ref="E76:P76"/>
    <mergeCell ref="R76:U76"/>
    <mergeCell ref="E77:P77"/>
    <mergeCell ref="R77:U77"/>
    <mergeCell ref="E78:P78"/>
    <mergeCell ref="E79:P79"/>
    <mergeCell ref="E80:P80"/>
    <mergeCell ref="E69:P69"/>
    <mergeCell ref="R69:U69"/>
    <mergeCell ref="E70:P70"/>
    <mergeCell ref="R70:U70"/>
    <mergeCell ref="E72:P72"/>
    <mergeCell ref="R72:U72"/>
    <mergeCell ref="E62:P62"/>
    <mergeCell ref="E64:P64"/>
    <mergeCell ref="R64:U64"/>
    <mergeCell ref="E65:P65"/>
    <mergeCell ref="E67:P67"/>
    <mergeCell ref="R67:U67"/>
    <mergeCell ref="F54:U54"/>
    <mergeCell ref="F57:U57"/>
    <mergeCell ref="E59:P59"/>
    <mergeCell ref="R59:U59"/>
    <mergeCell ref="E61:P61"/>
    <mergeCell ref="R61:U61"/>
    <mergeCell ref="F46:U46"/>
    <mergeCell ref="F48:U48"/>
    <mergeCell ref="H50:I50"/>
    <mergeCell ref="L50:U50"/>
    <mergeCell ref="H52:I52"/>
    <mergeCell ref="L52:U52"/>
    <mergeCell ref="F44:U44"/>
    <mergeCell ref="I20:J20"/>
    <mergeCell ref="N20:O20"/>
    <mergeCell ref="F22:U22"/>
    <mergeCell ref="F24:U24"/>
    <mergeCell ref="F26:U26"/>
    <mergeCell ref="F28:M28"/>
    <mergeCell ref="R28:U28"/>
    <mergeCell ref="F32:U32"/>
    <mergeCell ref="F34:U34"/>
    <mergeCell ref="F36:U36"/>
    <mergeCell ref="F38:U38"/>
    <mergeCell ref="F42:U42"/>
    <mergeCell ref="F18:U18"/>
    <mergeCell ref="D2:V2"/>
    <mergeCell ref="I4:J4"/>
    <mergeCell ref="L4:P4"/>
    <mergeCell ref="R4:S4"/>
    <mergeCell ref="I5:J5"/>
    <mergeCell ref="L5:P5"/>
    <mergeCell ref="R5:S5"/>
    <mergeCell ref="F8:U8"/>
    <mergeCell ref="F10:U10"/>
    <mergeCell ref="F12:I12"/>
    <mergeCell ref="F13:I13"/>
    <mergeCell ref="F14:U14"/>
  </mergeCells>
  <dataValidations count="11">
    <dataValidation type="list" allowBlank="1" showInputMessage="1" showErrorMessage="1" sqref="I4:J4" xr:uid="{00000000-0002-0000-0100-000000000000}">
      <formula1>$C$1:$C$31</formula1>
    </dataValidation>
    <dataValidation type="list" allowBlank="1" showInputMessage="1" showErrorMessage="1" sqref="R70:U70" xr:uid="{00000000-0002-0000-0100-000001000000}">
      <formula1>$E$147:$E$151</formula1>
    </dataValidation>
    <dataValidation type="list" allowBlank="1" showInputMessage="1" showErrorMessage="1" sqref="O28 F28:M28" xr:uid="{00000000-0002-0000-0100-000002000000}">
      <formula1>$A$17:$A$48</formula1>
    </dataValidation>
    <dataValidation type="textLength" operator="equal" allowBlank="1" showInputMessage="1" showErrorMessage="1" errorTitle="Máximo de caracteres" error="El máximo número de caracteres para este campo son 3." sqref="K12" xr:uid="{00000000-0002-0000-0100-000003000000}">
      <formula1>3</formula1>
    </dataValidation>
    <dataValidation type="textLength" allowBlank="1" showInputMessage="1" showErrorMessage="1" errorTitle="Máximo de caracteres" error="El máximo de caracteres para este campo es de 10" sqref="F12:I12" xr:uid="{00000000-0002-0000-0100-000004000000}">
      <formula1>9</formula1>
      <formula2>10</formula2>
    </dataValidation>
    <dataValidation type="textLength" operator="equal" allowBlank="1" showInputMessage="1" showErrorMessage="1" errorTitle="Números" error="Solo se pueden ingresar el número de CP el cual debe estar en formato de 6 dígitos." sqref="R28:U28" xr:uid="{00000000-0002-0000-0100-000005000000}">
      <formula1>5</formula1>
    </dataValidation>
    <dataValidation type="list" allowBlank="1" showInputMessage="1" showErrorMessage="1" sqref="L4:P4" xr:uid="{00000000-0002-0000-0100-000006000000}">
      <formula1>$A$1:$A$12</formula1>
    </dataValidation>
    <dataValidation type="whole" operator="greaterThanOrEqual" allowBlank="1" showInputMessage="1" showErrorMessage="1" errorTitle="Solo números" error="Este campo solo acepta números" sqref="H50:I50 H52:I52" xr:uid="{00000000-0002-0000-0100-000007000000}">
      <formula1>1</formula1>
    </dataValidation>
    <dataValidation allowBlank="1" showInputMessage="1" showErrorMessage="1" errorTitle="Solo números" error="Solo se aceptan números en este campo." sqref="L50:U50 L52:U52" xr:uid="{00000000-0002-0000-0100-000008000000}"/>
    <dataValidation type="list" allowBlank="1" showInputMessage="1" showErrorMessage="1" sqref="R59:U59 R77:U77 R67:U67 R87:U87 R72:U72 R64:U64 R82:U82 R69:U69 R75:U75" xr:uid="{00000000-0002-0000-0100-000009000000}">
      <formula1>$A$51:$A$52</formula1>
    </dataValidation>
    <dataValidation type="list" allowBlank="1" showInputMessage="1" showErrorMessage="1" sqref="R61:U61" xr:uid="{00000000-0002-0000-0100-00000A000000}">
      <formula1>$A$55:$A$58</formula1>
    </dataValidation>
  </dataValidations>
  <hyperlinks>
    <hyperlink ref="E62:P62" location="'Criterios de Estratificación'!A1" display="criterios" xr:uid="{00000000-0004-0000-0100-000000000000}"/>
  </hyperlinks>
  <printOptions horizontalCentered="1"/>
  <pageMargins left="0.11811023622047245" right="0.11811023622047245" top="0.35433070866141736" bottom="0.47244094488188981" header="0.31496062992125984" footer="0.31496062992125984"/>
  <pageSetup scale="52" orientation="portrait" r:id="rId1"/>
  <headerFooter>
    <oddFooter>&amp;L&amp;F&amp;R&amp;P/&amp;N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30B1A-70C7-4CDE-9729-5BB3F696AE1E}">
  <sheetPr codeName="Hoja3">
    <pageSetUpPr fitToPage="1"/>
  </sheetPr>
  <dimension ref="A1:G423"/>
  <sheetViews>
    <sheetView view="pageBreakPreview" zoomScaleNormal="100" zoomScaleSheetLayoutView="100" workbookViewId="0">
      <selection activeCell="D10" sqref="D10:D12"/>
    </sheetView>
  </sheetViews>
  <sheetFormatPr baseColWidth="10" defaultColWidth="0" defaultRowHeight="15" customHeight="1" zeroHeight="1"/>
  <cols>
    <col min="1" max="1" width="14.375" style="74" customWidth="1"/>
    <col min="2" max="2" width="86.25" style="92" customWidth="1"/>
    <col min="3" max="3" width="23.625" style="74" customWidth="1"/>
    <col min="4" max="4" width="19.25" style="93" customWidth="1"/>
    <col min="5" max="5" width="27.625" style="74" customWidth="1"/>
    <col min="6" max="6" width="0.625" style="74" customWidth="1"/>
    <col min="7" max="7" width="0" style="74" hidden="1" customWidth="1"/>
    <col min="8" max="16384" width="11" style="74" hidden="1"/>
  </cols>
  <sheetData>
    <row r="1" spans="1:6" ht="74.25" customHeight="1">
      <c r="A1" s="70"/>
      <c r="B1" s="71"/>
      <c r="C1" s="72"/>
      <c r="D1" s="73"/>
      <c r="E1" s="70"/>
    </row>
    <row r="2" spans="1:6" ht="69.75" customHeight="1">
      <c r="A2" s="211" t="str">
        <f>'Instructivo '!A2</f>
        <v>Solicitud de cotización de la Investigación de Mercado No. 237-25 "Servicio de Recolección, custodia y traslado de Corneas de Donación Cadavérica y de Recolección, custodia y traslado de Células Progenitoras Hematopoyéticas procedentes de sangre de cordón umbilical con el propósito de atender los requerimientos de la Coordinación de Donación y Trasplantes de Órganos, Tejidos y Células, durante el ejercicio presupuestal 2026</v>
      </c>
      <c r="B2" s="212"/>
      <c r="C2" s="212"/>
      <c r="D2" s="212"/>
      <c r="E2" s="213"/>
    </row>
    <row r="3" spans="1:6" ht="32.25" customHeight="1">
      <c r="A3" s="75" t="s">
        <v>172</v>
      </c>
      <c r="B3" s="214">
        <f>'Datos del Proveedor'!F8</f>
        <v>0</v>
      </c>
      <c r="C3" s="215"/>
      <c r="D3" s="215"/>
      <c r="E3" s="216"/>
      <c r="F3" s="76" t="s">
        <v>129</v>
      </c>
    </row>
    <row r="4" spans="1:6" ht="15" customHeight="1">
      <c r="A4" s="217"/>
      <c r="B4" s="217"/>
      <c r="C4" s="217"/>
      <c r="D4" s="217"/>
      <c r="E4" s="77"/>
    </row>
    <row r="5" spans="1:6" ht="30" customHeight="1">
      <c r="A5" s="78" t="s">
        <v>138</v>
      </c>
      <c r="B5" s="79" t="s">
        <v>173</v>
      </c>
      <c r="C5" s="80" t="s">
        <v>174</v>
      </c>
      <c r="D5" s="81" t="s">
        <v>175</v>
      </c>
      <c r="E5" s="82" t="s">
        <v>176</v>
      </c>
    </row>
    <row r="6" spans="1:6" ht="64.5" customHeight="1">
      <c r="A6" s="83">
        <v>1</v>
      </c>
      <c r="B6" s="96" t="s">
        <v>440</v>
      </c>
      <c r="C6" s="84" t="s">
        <v>177</v>
      </c>
      <c r="D6" s="85"/>
      <c r="E6" s="86"/>
    </row>
    <row r="7" spans="1:6" ht="87" customHeight="1">
      <c r="A7" s="83">
        <v>2</v>
      </c>
      <c r="B7" s="96" t="s">
        <v>441</v>
      </c>
      <c r="C7" s="84" t="s">
        <v>177</v>
      </c>
      <c r="D7" s="85"/>
      <c r="E7" s="87"/>
    </row>
    <row r="8" spans="1:6" ht="61.5" customHeight="1">
      <c r="A8" s="83">
        <v>3</v>
      </c>
      <c r="B8" s="97" t="s">
        <v>432</v>
      </c>
      <c r="C8" s="84" t="s">
        <v>433</v>
      </c>
      <c r="D8" s="85"/>
      <c r="E8" s="87"/>
    </row>
    <row r="9" spans="1:6" ht="29.25" customHeight="1">
      <c r="A9" s="83"/>
      <c r="B9" s="98" t="s">
        <v>463</v>
      </c>
      <c r="C9" s="84"/>
      <c r="D9" s="101"/>
      <c r="E9" s="102"/>
    </row>
    <row r="10" spans="1:6" ht="69" customHeight="1">
      <c r="A10" s="83">
        <v>4</v>
      </c>
      <c r="B10" s="97" t="s">
        <v>442</v>
      </c>
      <c r="C10" s="84" t="s">
        <v>434</v>
      </c>
      <c r="D10" s="85"/>
      <c r="E10" s="87"/>
    </row>
    <row r="11" spans="1:6" ht="61.5" customHeight="1">
      <c r="A11" s="83">
        <v>5</v>
      </c>
      <c r="B11" s="97" t="s">
        <v>443</v>
      </c>
      <c r="C11" s="84" t="s">
        <v>434</v>
      </c>
      <c r="D11" s="85"/>
      <c r="E11" s="87"/>
    </row>
    <row r="12" spans="1:6" ht="52.5" customHeight="1">
      <c r="A12" s="83">
        <v>6</v>
      </c>
      <c r="B12" s="96" t="s">
        <v>444</v>
      </c>
      <c r="C12" s="84" t="s">
        <v>434</v>
      </c>
      <c r="D12" s="85"/>
      <c r="E12" s="87"/>
    </row>
    <row r="13" spans="1:6" ht="135.75" customHeight="1">
      <c r="A13" s="83">
        <v>7</v>
      </c>
      <c r="B13" s="95" t="s">
        <v>445</v>
      </c>
      <c r="C13" s="84" t="s">
        <v>434</v>
      </c>
      <c r="D13" s="85"/>
      <c r="E13" s="87"/>
    </row>
    <row r="14" spans="1:6" ht="81.75" customHeight="1">
      <c r="A14" s="83">
        <v>8</v>
      </c>
      <c r="B14" s="95" t="s">
        <v>446</v>
      </c>
      <c r="C14" s="84" t="s">
        <v>434</v>
      </c>
      <c r="D14" s="85"/>
      <c r="E14" s="87"/>
    </row>
    <row r="15" spans="1:6" ht="90.75" customHeight="1">
      <c r="A15" s="83">
        <v>9</v>
      </c>
      <c r="B15" s="95" t="s">
        <v>447</v>
      </c>
      <c r="C15" s="84" t="s">
        <v>434</v>
      </c>
      <c r="D15" s="85"/>
      <c r="E15" s="87"/>
    </row>
    <row r="16" spans="1:6" ht="66.75" customHeight="1">
      <c r="A16" s="83">
        <v>10</v>
      </c>
      <c r="B16" s="95" t="s">
        <v>448</v>
      </c>
      <c r="C16" s="84" t="s">
        <v>434</v>
      </c>
      <c r="D16" s="85"/>
      <c r="E16" s="87"/>
    </row>
    <row r="17" spans="1:5" ht="50.25" customHeight="1">
      <c r="A17" s="83">
        <v>11</v>
      </c>
      <c r="B17" s="88" t="s">
        <v>449</v>
      </c>
      <c r="C17" s="84" t="s">
        <v>434</v>
      </c>
      <c r="D17" s="85"/>
      <c r="E17" s="86"/>
    </row>
    <row r="18" spans="1:5" ht="48" customHeight="1">
      <c r="A18" s="83">
        <v>12</v>
      </c>
      <c r="B18" s="95" t="s">
        <v>450</v>
      </c>
      <c r="C18" s="84" t="s">
        <v>434</v>
      </c>
      <c r="D18" s="85"/>
      <c r="E18" s="86"/>
    </row>
    <row r="19" spans="1:5" ht="58.5" customHeight="1">
      <c r="A19" s="83">
        <v>13</v>
      </c>
      <c r="B19" s="95" t="s">
        <v>451</v>
      </c>
      <c r="C19" s="84" t="s">
        <v>434</v>
      </c>
      <c r="D19" s="85"/>
      <c r="E19" s="87"/>
    </row>
    <row r="20" spans="1:5" ht="36.75" customHeight="1">
      <c r="A20" s="83">
        <v>14</v>
      </c>
      <c r="B20" s="95" t="s">
        <v>461</v>
      </c>
      <c r="C20" s="84" t="s">
        <v>435</v>
      </c>
      <c r="D20" s="101"/>
      <c r="E20" s="102"/>
    </row>
    <row r="21" spans="1:5" ht="41.25" customHeight="1">
      <c r="A21" s="83">
        <v>14.1</v>
      </c>
      <c r="B21" s="95" t="s">
        <v>453</v>
      </c>
      <c r="C21" s="84" t="s">
        <v>435</v>
      </c>
      <c r="D21" s="85"/>
      <c r="E21" s="87"/>
    </row>
    <row r="22" spans="1:5" ht="59.25" customHeight="1">
      <c r="A22" s="83">
        <v>14.2</v>
      </c>
      <c r="B22" s="95" t="s">
        <v>454</v>
      </c>
      <c r="C22" s="84" t="s">
        <v>435</v>
      </c>
      <c r="D22" s="85"/>
      <c r="E22" s="87"/>
    </row>
    <row r="23" spans="1:5" ht="38.25" customHeight="1">
      <c r="A23" s="83">
        <v>14.3</v>
      </c>
      <c r="B23" s="95" t="s">
        <v>455</v>
      </c>
      <c r="C23" s="84" t="s">
        <v>435</v>
      </c>
      <c r="D23" s="85"/>
      <c r="E23" s="87"/>
    </row>
    <row r="24" spans="1:5" ht="45" customHeight="1">
      <c r="A24" s="83">
        <v>14.4</v>
      </c>
      <c r="B24" s="95" t="s">
        <v>456</v>
      </c>
      <c r="C24" s="84" t="s">
        <v>435</v>
      </c>
      <c r="D24" s="85"/>
      <c r="E24" s="87"/>
    </row>
    <row r="25" spans="1:5" ht="34.5" customHeight="1">
      <c r="A25" s="83">
        <v>14.5</v>
      </c>
      <c r="B25" s="95" t="s">
        <v>457</v>
      </c>
      <c r="C25" s="84" t="s">
        <v>435</v>
      </c>
      <c r="D25" s="85"/>
      <c r="E25" s="87"/>
    </row>
    <row r="26" spans="1:5" ht="48" customHeight="1">
      <c r="A26" s="83">
        <v>14.6</v>
      </c>
      <c r="B26" s="95" t="s">
        <v>458</v>
      </c>
      <c r="C26" s="84" t="s">
        <v>435</v>
      </c>
      <c r="D26" s="85"/>
      <c r="E26" s="87"/>
    </row>
    <row r="27" spans="1:5" ht="34.5" customHeight="1">
      <c r="A27" s="83">
        <v>14.7</v>
      </c>
      <c r="B27" s="95" t="s">
        <v>459</v>
      </c>
      <c r="C27" s="84" t="s">
        <v>435</v>
      </c>
      <c r="D27" s="85"/>
      <c r="E27" s="87"/>
    </row>
    <row r="28" spans="1:5" ht="45" customHeight="1">
      <c r="A28" s="83">
        <v>14.8</v>
      </c>
      <c r="B28" s="95" t="s">
        <v>460</v>
      </c>
      <c r="C28" s="84" t="s">
        <v>435</v>
      </c>
      <c r="D28" s="85"/>
      <c r="E28" s="87"/>
    </row>
    <row r="29" spans="1:5" ht="57" customHeight="1">
      <c r="A29" s="83">
        <v>14.9</v>
      </c>
      <c r="B29" s="95" t="s">
        <v>452</v>
      </c>
      <c r="C29" s="84" t="s">
        <v>435</v>
      </c>
      <c r="D29" s="85"/>
      <c r="E29" s="87"/>
    </row>
    <row r="30" spans="1:5" ht="28.5" customHeight="1">
      <c r="A30" s="83"/>
      <c r="B30" s="99" t="s">
        <v>462</v>
      </c>
      <c r="C30" s="84"/>
      <c r="D30" s="101"/>
      <c r="E30" s="102"/>
    </row>
    <row r="31" spans="1:5" ht="84.75" customHeight="1">
      <c r="A31" s="83">
        <v>15</v>
      </c>
      <c r="B31" s="95" t="s">
        <v>464</v>
      </c>
      <c r="C31" s="84" t="s">
        <v>434</v>
      </c>
      <c r="D31" s="85"/>
      <c r="E31" s="87"/>
    </row>
    <row r="32" spans="1:5" ht="82.5" customHeight="1">
      <c r="A32" s="83">
        <v>16</v>
      </c>
      <c r="B32" s="88" t="s">
        <v>465</v>
      </c>
      <c r="C32" s="84" t="s">
        <v>434</v>
      </c>
      <c r="D32" s="85"/>
      <c r="E32" s="87"/>
    </row>
    <row r="33" spans="1:5" ht="91.5" customHeight="1">
      <c r="A33" s="83">
        <v>17</v>
      </c>
      <c r="B33" s="95" t="s">
        <v>466</v>
      </c>
      <c r="C33" s="84" t="s">
        <v>434</v>
      </c>
      <c r="D33" s="85"/>
      <c r="E33" s="87"/>
    </row>
    <row r="34" spans="1:5" ht="91.5" customHeight="1">
      <c r="A34" s="83">
        <v>18</v>
      </c>
      <c r="B34" s="95" t="s">
        <v>467</v>
      </c>
      <c r="C34" s="84" t="s">
        <v>434</v>
      </c>
      <c r="D34" s="85"/>
      <c r="E34" s="87"/>
    </row>
    <row r="35" spans="1:5" ht="52.5" customHeight="1">
      <c r="A35" s="83">
        <v>19</v>
      </c>
      <c r="B35" s="95" t="s">
        <v>468</v>
      </c>
      <c r="C35" s="84" t="s">
        <v>434</v>
      </c>
      <c r="D35" s="85"/>
      <c r="E35" s="87"/>
    </row>
    <row r="36" spans="1:5" ht="55.5" customHeight="1">
      <c r="A36" s="83">
        <v>20</v>
      </c>
      <c r="B36" s="95" t="s">
        <v>469</v>
      </c>
      <c r="C36" s="84" t="s">
        <v>434</v>
      </c>
      <c r="D36" s="85"/>
      <c r="E36" s="87"/>
    </row>
    <row r="37" spans="1:5" ht="40.5" customHeight="1">
      <c r="A37" s="83">
        <v>21</v>
      </c>
      <c r="B37" s="103" t="s">
        <v>461</v>
      </c>
      <c r="C37" s="84" t="s">
        <v>435</v>
      </c>
      <c r="D37" s="102"/>
      <c r="E37" s="102"/>
    </row>
    <row r="38" spans="1:5" ht="27.75" customHeight="1">
      <c r="A38" s="83">
        <v>21.1</v>
      </c>
      <c r="B38" s="95" t="s">
        <v>470</v>
      </c>
      <c r="C38" s="84" t="s">
        <v>435</v>
      </c>
      <c r="D38" s="85"/>
      <c r="E38" s="87"/>
    </row>
    <row r="39" spans="1:5" ht="54" customHeight="1">
      <c r="A39" s="83">
        <v>21.2</v>
      </c>
      <c r="B39" s="95" t="s">
        <v>471</v>
      </c>
      <c r="C39" s="84" t="s">
        <v>435</v>
      </c>
      <c r="D39" s="85"/>
      <c r="E39" s="87"/>
    </row>
    <row r="40" spans="1:5" ht="36" customHeight="1">
      <c r="A40" s="83">
        <v>21.3</v>
      </c>
      <c r="B40" s="95" t="s">
        <v>476</v>
      </c>
      <c r="C40" s="84" t="s">
        <v>435</v>
      </c>
      <c r="D40" s="85"/>
      <c r="E40" s="87"/>
    </row>
    <row r="41" spans="1:5" ht="40.5" customHeight="1">
      <c r="A41" s="83">
        <v>21.4</v>
      </c>
      <c r="B41" s="95" t="s">
        <v>456</v>
      </c>
      <c r="C41" s="84" t="s">
        <v>435</v>
      </c>
      <c r="D41" s="85"/>
      <c r="E41" s="87"/>
    </row>
    <row r="42" spans="1:5" ht="39" customHeight="1">
      <c r="A42" s="83">
        <v>21.5</v>
      </c>
      <c r="B42" s="95" t="s">
        <v>472</v>
      </c>
      <c r="C42" s="84" t="s">
        <v>435</v>
      </c>
      <c r="D42" s="85"/>
      <c r="E42" s="87"/>
    </row>
    <row r="43" spans="1:5" ht="57" customHeight="1">
      <c r="A43" s="83">
        <v>21.6</v>
      </c>
      <c r="B43" s="95" t="s">
        <v>473</v>
      </c>
      <c r="C43" s="84" t="s">
        <v>435</v>
      </c>
      <c r="D43" s="85"/>
      <c r="E43" s="87"/>
    </row>
    <row r="44" spans="1:5" ht="36" customHeight="1">
      <c r="A44" s="83">
        <v>21.7</v>
      </c>
      <c r="B44" s="95" t="s">
        <v>474</v>
      </c>
      <c r="C44" s="84" t="s">
        <v>435</v>
      </c>
      <c r="D44" s="85"/>
      <c r="E44" s="87"/>
    </row>
    <row r="45" spans="1:5" ht="58.5" customHeight="1">
      <c r="A45" s="83">
        <v>21.8</v>
      </c>
      <c r="B45" s="95" t="s">
        <v>475</v>
      </c>
      <c r="C45" s="84" t="s">
        <v>435</v>
      </c>
      <c r="D45" s="85"/>
      <c r="E45" s="87"/>
    </row>
    <row r="46" spans="1:5" ht="57.75" customHeight="1">
      <c r="A46" s="83">
        <v>21.9</v>
      </c>
      <c r="B46" s="95" t="s">
        <v>452</v>
      </c>
      <c r="C46" s="84" t="s">
        <v>435</v>
      </c>
      <c r="D46" s="85"/>
      <c r="E46" s="87"/>
    </row>
    <row r="47" spans="1:5" ht="26.25" customHeight="1">
      <c r="A47" s="83"/>
      <c r="B47" s="94" t="s">
        <v>436</v>
      </c>
      <c r="C47" s="84"/>
      <c r="D47" s="101"/>
      <c r="E47" s="102"/>
    </row>
    <row r="48" spans="1:5" ht="75.75" customHeight="1">
      <c r="A48" s="83">
        <v>22</v>
      </c>
      <c r="B48" s="88" t="s">
        <v>477</v>
      </c>
      <c r="C48" s="84" t="s">
        <v>437</v>
      </c>
      <c r="D48" s="85"/>
      <c r="E48" s="87"/>
    </row>
    <row r="49" spans="1:5" ht="49.5" customHeight="1">
      <c r="A49" s="83">
        <v>23</v>
      </c>
      <c r="B49" s="88" t="s">
        <v>478</v>
      </c>
      <c r="C49" s="84" t="s">
        <v>438</v>
      </c>
      <c r="D49" s="85"/>
      <c r="E49" s="87"/>
    </row>
    <row r="50" spans="1:5" ht="56.25" customHeight="1">
      <c r="A50" s="83">
        <v>24</v>
      </c>
      <c r="B50" s="88" t="s">
        <v>479</v>
      </c>
      <c r="C50" s="84" t="s">
        <v>439</v>
      </c>
      <c r="D50" s="85"/>
      <c r="E50" s="87"/>
    </row>
    <row r="51" spans="1:5" ht="135.75" customHeight="1">
      <c r="A51" s="83">
        <v>25</v>
      </c>
      <c r="B51" s="95" t="s">
        <v>498</v>
      </c>
      <c r="C51" s="84" t="s">
        <v>480</v>
      </c>
      <c r="D51" s="85"/>
      <c r="E51" s="87"/>
    </row>
    <row r="52" spans="1:5" ht="135.75" customHeight="1">
      <c r="A52" s="83">
        <v>26</v>
      </c>
      <c r="B52" s="95" t="s">
        <v>497</v>
      </c>
      <c r="C52" s="84" t="s">
        <v>480</v>
      </c>
      <c r="D52" s="85"/>
      <c r="E52" s="87"/>
    </row>
    <row r="53" spans="1:5" ht="138.75" customHeight="1">
      <c r="A53" s="83">
        <v>27</v>
      </c>
      <c r="B53" s="95" t="s">
        <v>481</v>
      </c>
      <c r="C53" s="84" t="s">
        <v>483</v>
      </c>
      <c r="D53" s="85"/>
      <c r="E53" s="87"/>
    </row>
    <row r="54" spans="1:5" ht="105" customHeight="1">
      <c r="A54" s="83">
        <v>28</v>
      </c>
      <c r="B54" s="95" t="s">
        <v>482</v>
      </c>
      <c r="C54" s="84" t="s">
        <v>483</v>
      </c>
      <c r="D54" s="85"/>
      <c r="E54" s="87"/>
    </row>
    <row r="55" spans="1:5" ht="87" customHeight="1">
      <c r="A55" s="83">
        <v>29</v>
      </c>
      <c r="B55" s="95" t="s">
        <v>501</v>
      </c>
      <c r="C55" s="84" t="s">
        <v>483</v>
      </c>
      <c r="D55" s="85"/>
      <c r="E55" s="104"/>
    </row>
    <row r="56" spans="1:5" ht="87" customHeight="1">
      <c r="A56" s="83">
        <v>30</v>
      </c>
      <c r="B56" s="95" t="s">
        <v>485</v>
      </c>
      <c r="C56" s="84" t="s">
        <v>484</v>
      </c>
      <c r="D56" s="85"/>
      <c r="E56" s="87"/>
    </row>
    <row r="57" spans="1:5" ht="43.5" customHeight="1">
      <c r="A57" s="83">
        <v>31</v>
      </c>
      <c r="B57" s="88" t="s">
        <v>486</v>
      </c>
      <c r="C57" s="84" t="s">
        <v>492</v>
      </c>
      <c r="D57" s="85"/>
      <c r="E57" s="87"/>
    </row>
    <row r="58" spans="1:5" ht="53.25" customHeight="1">
      <c r="A58" s="83">
        <v>32</v>
      </c>
      <c r="B58" s="100" t="s">
        <v>495</v>
      </c>
      <c r="C58" s="84" t="s">
        <v>493</v>
      </c>
      <c r="D58" s="101"/>
      <c r="E58" s="102"/>
    </row>
    <row r="59" spans="1:5" ht="53.25" customHeight="1">
      <c r="A59" s="83">
        <v>32.1</v>
      </c>
      <c r="B59" s="95" t="s">
        <v>487</v>
      </c>
      <c r="C59" s="84" t="s">
        <v>493</v>
      </c>
      <c r="D59" s="85"/>
      <c r="E59" s="87"/>
    </row>
    <row r="60" spans="1:5" ht="53.25" customHeight="1">
      <c r="A60" s="83">
        <v>32.200000000000003</v>
      </c>
      <c r="B60" s="95" t="s">
        <v>488</v>
      </c>
      <c r="C60" s="84" t="s">
        <v>493</v>
      </c>
      <c r="D60" s="85"/>
      <c r="E60" s="87"/>
    </row>
    <row r="61" spans="1:5" ht="53.25" customHeight="1">
      <c r="A61" s="83">
        <v>32.299999999999997</v>
      </c>
      <c r="B61" s="88" t="s">
        <v>494</v>
      </c>
      <c r="C61" s="84" t="s">
        <v>493</v>
      </c>
      <c r="D61" s="85"/>
      <c r="E61" s="87"/>
    </row>
    <row r="62" spans="1:5" ht="43.5" customHeight="1">
      <c r="A62" s="83">
        <v>33</v>
      </c>
      <c r="B62" s="100" t="s">
        <v>496</v>
      </c>
      <c r="C62" s="84" t="s">
        <v>493</v>
      </c>
      <c r="D62" s="101"/>
      <c r="E62" s="102"/>
    </row>
    <row r="63" spans="1:5" ht="52.5" customHeight="1">
      <c r="A63" s="83">
        <v>33.1</v>
      </c>
      <c r="B63" s="95" t="s">
        <v>487</v>
      </c>
      <c r="C63" s="84" t="s">
        <v>493</v>
      </c>
      <c r="D63" s="85"/>
      <c r="E63" s="87"/>
    </row>
    <row r="64" spans="1:5" ht="33" customHeight="1">
      <c r="A64" s="83">
        <v>33.200000000000003</v>
      </c>
      <c r="B64" s="95" t="s">
        <v>488</v>
      </c>
      <c r="C64" s="84" t="s">
        <v>493</v>
      </c>
      <c r="D64" s="85"/>
      <c r="E64" s="87"/>
    </row>
    <row r="65" spans="1:5" ht="50.25" customHeight="1">
      <c r="A65" s="83">
        <v>33.299999999999997</v>
      </c>
      <c r="B65" s="95" t="s">
        <v>489</v>
      </c>
      <c r="C65" s="84" t="s">
        <v>493</v>
      </c>
      <c r="D65" s="85"/>
      <c r="E65" s="87"/>
    </row>
    <row r="66" spans="1:5" ht="54.75" customHeight="1">
      <c r="A66" s="83">
        <v>33.4</v>
      </c>
      <c r="B66" s="95" t="s">
        <v>490</v>
      </c>
      <c r="C66" s="84" t="s">
        <v>493</v>
      </c>
      <c r="D66" s="85"/>
      <c r="E66" s="87"/>
    </row>
    <row r="67" spans="1:5" ht="42" customHeight="1">
      <c r="A67" s="83">
        <v>33.5</v>
      </c>
      <c r="B67" s="88" t="s">
        <v>491</v>
      </c>
      <c r="C67" s="84" t="s">
        <v>493</v>
      </c>
      <c r="D67" s="85"/>
      <c r="E67" s="87"/>
    </row>
    <row r="68" spans="1:5">
      <c r="A68" s="89" t="s">
        <v>26</v>
      </c>
      <c r="B68" s="90"/>
      <c r="C68" s="89"/>
      <c r="D68" s="89"/>
      <c r="E68" s="77"/>
    </row>
    <row r="69" spans="1:5" s="91" customFormat="1" ht="31.5" customHeight="1">
      <c r="A69" s="210" t="s">
        <v>167</v>
      </c>
      <c r="B69" s="210"/>
      <c r="C69" s="210"/>
      <c r="D69" s="210"/>
      <c r="E69" s="210"/>
    </row>
    <row r="70" spans="1:5" s="91" customFormat="1" ht="36.75" customHeight="1">
      <c r="A70" s="209" t="s">
        <v>171</v>
      </c>
      <c r="B70" s="209"/>
      <c r="C70" s="209"/>
      <c r="D70" s="209"/>
      <c r="E70" s="209"/>
    </row>
    <row r="71" spans="1:5" s="91" customFormat="1">
      <c r="A71" s="208"/>
      <c r="B71" s="208"/>
      <c r="C71" s="208"/>
      <c r="D71" s="208"/>
      <c r="E71" s="208"/>
    </row>
    <row r="72" spans="1:5" hidden="1"/>
    <row r="73" spans="1:5" hidden="1"/>
    <row r="74" spans="1:5" hidden="1">
      <c r="B74" s="92" t="s">
        <v>129</v>
      </c>
    </row>
    <row r="75" spans="1:5" hidden="1"/>
    <row r="76" spans="1:5" hidden="1"/>
    <row r="77" spans="1:5" hidden="1"/>
    <row r="78" spans="1:5" hidden="1">
      <c r="B78" s="92" t="s">
        <v>178</v>
      </c>
    </row>
    <row r="79" spans="1:5" hidden="1">
      <c r="B79" s="92" t="s">
        <v>179</v>
      </c>
    </row>
    <row r="80" spans="1:5" hidden="1"/>
    <row r="81" spans="2:2" hidden="1"/>
    <row r="82" spans="2:2" hidden="1"/>
    <row r="83" spans="2:2" hidden="1"/>
    <row r="84" spans="2:2" hidden="1"/>
    <row r="85" spans="2:2" hidden="1">
      <c r="B85" s="92" t="s">
        <v>178</v>
      </c>
    </row>
    <row r="86" spans="2:2" hidden="1">
      <c r="B86" s="92" t="s">
        <v>179</v>
      </c>
    </row>
    <row r="87" spans="2:2" hidden="1"/>
    <row r="88" spans="2:2" hidden="1"/>
    <row r="89" spans="2:2" hidden="1"/>
    <row r="90" spans="2:2" hidden="1">
      <c r="B90" s="92" t="s">
        <v>180</v>
      </c>
    </row>
    <row r="91" spans="2:2" hidden="1">
      <c r="B91" s="92" t="s">
        <v>139</v>
      </c>
    </row>
    <row r="92" spans="2:2" hidden="1">
      <c r="B92" s="92" t="s">
        <v>181</v>
      </c>
    </row>
    <row r="93" spans="2:2" hidden="1"/>
    <row r="94" spans="2:2" hidden="1"/>
    <row r="95" spans="2:2" hidden="1"/>
    <row r="96" spans="2:2" hidden="1">
      <c r="B96" s="92" t="s">
        <v>129</v>
      </c>
    </row>
    <row r="97" spans="2:2" hidden="1">
      <c r="B97" s="92" t="s">
        <v>139</v>
      </c>
    </row>
    <row r="98" spans="2:2" hidden="1">
      <c r="B98" s="92" t="s">
        <v>182</v>
      </c>
    </row>
    <row r="99" spans="2:2" hidden="1">
      <c r="B99" s="92" t="s">
        <v>183</v>
      </c>
    </row>
    <row r="100" spans="2:2" hidden="1"/>
    <row r="101" spans="2:2" hidden="1"/>
    <row r="102" spans="2:2" hidden="1"/>
    <row r="103" spans="2:2" hidden="1"/>
    <row r="104" spans="2:2" hidden="1"/>
    <row r="105" spans="2:2" hidden="1"/>
    <row r="106" spans="2:2" hidden="1"/>
    <row r="107" spans="2:2" hidden="1"/>
    <row r="108" spans="2:2" hidden="1"/>
    <row r="109" spans="2:2" hidden="1">
      <c r="B109" s="92" t="s">
        <v>139</v>
      </c>
    </row>
    <row r="110" spans="2:2" hidden="1"/>
    <row r="111" spans="2:2" hidden="1"/>
    <row r="112" spans="2:2" hidden="1"/>
    <row r="113" spans="2:2" hidden="1"/>
    <row r="114" spans="2:2" hidden="1"/>
    <row r="115" spans="2:2" hidden="1">
      <c r="B115" s="92" t="s">
        <v>180</v>
      </c>
    </row>
    <row r="116" spans="2:2" hidden="1">
      <c r="B116" s="92" t="s">
        <v>139</v>
      </c>
    </row>
    <row r="117" spans="2:2" hidden="1">
      <c r="B117" s="92" t="s">
        <v>181</v>
      </c>
    </row>
    <row r="118" spans="2:2" hidden="1"/>
    <row r="119" spans="2:2" hidden="1"/>
    <row r="120" spans="2:2" hidden="1"/>
    <row r="121" spans="2:2" hidden="1"/>
    <row r="122" spans="2:2" hidden="1"/>
    <row r="123" spans="2:2" hidden="1"/>
    <row r="124" spans="2:2" hidden="1"/>
    <row r="125" spans="2:2" hidden="1"/>
    <row r="126" spans="2:2" hidden="1"/>
    <row r="127" spans="2:2" hidden="1"/>
    <row r="128" spans="2:2" hidden="1"/>
    <row r="129" spans="3:4" hidden="1"/>
    <row r="130" spans="3:4" hidden="1"/>
    <row r="131" spans="3:4" hidden="1">
      <c r="C131" s="74" t="s">
        <v>180</v>
      </c>
    </row>
    <row r="132" spans="3:4" hidden="1">
      <c r="C132" s="74" t="s">
        <v>139</v>
      </c>
    </row>
    <row r="133" spans="3:4" hidden="1">
      <c r="C133" s="74" t="s">
        <v>181</v>
      </c>
    </row>
    <row r="134" spans="3:4" hidden="1"/>
    <row r="135" spans="3:4" hidden="1"/>
    <row r="136" spans="3:4" hidden="1">
      <c r="D136" s="93" t="s">
        <v>180</v>
      </c>
    </row>
    <row r="137" spans="3:4" hidden="1">
      <c r="D137" s="93" t="s">
        <v>139</v>
      </c>
    </row>
    <row r="138" spans="3:4" hidden="1">
      <c r="D138" s="93" t="s">
        <v>181</v>
      </c>
    </row>
    <row r="139" spans="3:4" hidden="1"/>
    <row r="140" spans="3:4" hidden="1"/>
    <row r="141" spans="3:4" hidden="1"/>
    <row r="142" spans="3:4" hidden="1"/>
    <row r="143" spans="3:4" hidden="1"/>
    <row r="144" spans="3:4" hidden="1"/>
    <row r="145" spans="4:4" hidden="1">
      <c r="D145" s="93" t="s">
        <v>180</v>
      </c>
    </row>
    <row r="146" spans="4:4" hidden="1">
      <c r="D146" s="93" t="s">
        <v>139</v>
      </c>
    </row>
    <row r="147" spans="4:4" ht="30" hidden="1">
      <c r="D147" s="93" t="s">
        <v>184</v>
      </c>
    </row>
    <row r="148" spans="4:4" hidden="1"/>
    <row r="149" spans="4:4" hidden="1"/>
    <row r="150" spans="4:4" hidden="1"/>
    <row r="151" spans="4:4" hidden="1"/>
    <row r="152" spans="4:4" hidden="1"/>
    <row r="153" spans="4:4" hidden="1"/>
    <row r="154" spans="4:4" hidden="1"/>
    <row r="155" spans="4:4" hidden="1"/>
    <row r="156" spans="4:4" hidden="1"/>
    <row r="157" spans="4:4" hidden="1"/>
    <row r="158" spans="4:4" hidden="1"/>
    <row r="159" spans="4:4" hidden="1"/>
    <row r="160" spans="4:4"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spans="2:2" hidden="1"/>
    <row r="226" spans="2:2" hidden="1"/>
    <row r="227" spans="2:2" hidden="1"/>
    <row r="228" spans="2:2" hidden="1"/>
    <row r="229" spans="2:2" hidden="1"/>
    <row r="230" spans="2:2" hidden="1"/>
    <row r="231" spans="2:2" hidden="1"/>
    <row r="232" spans="2:2" hidden="1"/>
    <row r="233" spans="2:2" hidden="1"/>
    <row r="234" spans="2:2" hidden="1"/>
    <row r="235" spans="2:2" hidden="1"/>
    <row r="236" spans="2:2" hidden="1"/>
    <row r="237" spans="2:2" hidden="1"/>
    <row r="238" spans="2:2" hidden="1">
      <c r="B238" s="92" t="s">
        <v>185</v>
      </c>
    </row>
    <row r="239" spans="2:2" hidden="1">
      <c r="B239" s="92" t="s">
        <v>186</v>
      </c>
    </row>
    <row r="240" spans="2:2" hidden="1"/>
    <row r="241" spans="2:2" hidden="1"/>
    <row r="242" spans="2:2" hidden="1">
      <c r="B242" s="92" t="s">
        <v>187</v>
      </c>
    </row>
    <row r="243" spans="2:2" hidden="1">
      <c r="B243" s="92" t="s">
        <v>188</v>
      </c>
    </row>
    <row r="244" spans="2:2" hidden="1">
      <c r="B244" s="92" t="s">
        <v>189</v>
      </c>
    </row>
    <row r="245" spans="2:2" hidden="1"/>
    <row r="246" spans="2:2" hidden="1"/>
    <row r="247" spans="2:2" hidden="1"/>
    <row r="248" spans="2:2" hidden="1"/>
    <row r="249" spans="2:2" hidden="1"/>
    <row r="250" spans="2:2" hidden="1"/>
    <row r="251" spans="2:2" hidden="1"/>
    <row r="252" spans="2:2" hidden="1"/>
    <row r="253" spans="2:2" hidden="1"/>
    <row r="254" spans="2:2" hidden="1"/>
    <row r="255" spans="2:2" hidden="1"/>
    <row r="256" spans="2:2"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spans="4:4" hidden="1"/>
    <row r="418" spans="4:4" hidden="1"/>
    <row r="419" spans="4:4" hidden="1"/>
    <row r="423" spans="4:4" ht="15" hidden="1" customHeight="1">
      <c r="D423" s="93" t="s">
        <v>499</v>
      </c>
    </row>
  </sheetData>
  <sheetProtection algorithmName="SHA-512" hashValue="zAB/kxSYZga9arpF3z9kdC4nGm5mKC5FcwIDtcucUAxDlpkKbhJ+od6QGNZOcQVTvlp0EdSOyYciYLQSzLoUrw==" saltValue="6TqWTce8ZMd+6Vyt8L/vbw==" spinCount="100000" sheet="1" formatCells="0" formatColumns="0" formatRows="0" insertColumns="0" insertRows="0" insertHyperlinks="0" deleteColumns="0" deleteRows="0" sort="0" autoFilter="0" pivotTables="0"/>
  <mergeCells count="6">
    <mergeCell ref="A71:E71"/>
    <mergeCell ref="A70:E70"/>
    <mergeCell ref="A69:E69"/>
    <mergeCell ref="A2:E2"/>
    <mergeCell ref="B3:E3"/>
    <mergeCell ref="A4:D4"/>
  </mergeCells>
  <dataValidations count="2">
    <dataValidation type="list" allowBlank="1" showInputMessage="1" showErrorMessage="1" sqref="D59 D8 D55:D57 D48:D50" xr:uid="{968EAD11-C3BF-4AD0-ACD7-11875C0D8182}">
      <formula1>$B$115:$B$116</formula1>
    </dataValidation>
    <dataValidation type="list" allowBlank="1" showInputMessage="1" showErrorMessage="1" sqref="D6:D7 D10:D19 D21:D29 D31:D36 D38:D46 D51:D54 D60:D61 D63:D67" xr:uid="{628DB6E4-9E6C-4FE1-A53B-48D1EF545C33}">
      <formula1>$B$115:$B$117</formula1>
    </dataValidation>
  </dataValidations>
  <printOptions horizontalCentered="1"/>
  <pageMargins left="0" right="0" top="0.19685039370078741" bottom="0.19685039370078741" header="0.31496062992125984" footer="0.31496062992125984"/>
  <pageSetup scale="54" fitToHeight="0" orientation="portrait" r:id="rId1"/>
  <rowBreaks count="1" manualBreakCount="1">
    <brk id="45"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80DE7-8808-4BD6-AF34-198DEAC12EAD}">
  <sheetPr>
    <pageSetUpPr fitToPage="1"/>
  </sheetPr>
  <dimension ref="A1:L135"/>
  <sheetViews>
    <sheetView topLeftCell="A36" workbookViewId="0">
      <selection activeCell="C56" sqref="C10:C56"/>
    </sheetView>
  </sheetViews>
  <sheetFormatPr baseColWidth="10" defaultColWidth="0" defaultRowHeight="15" zeroHeight="1"/>
  <cols>
    <col min="1" max="1" width="24.625" style="106" customWidth="1"/>
    <col min="2" max="2" width="32.75" style="106" customWidth="1"/>
    <col min="3" max="3" width="15.5" style="106" customWidth="1"/>
    <col min="4" max="4" width="13.25" style="106" customWidth="1"/>
    <col min="5" max="5" width="11.375" style="106" customWidth="1"/>
    <col min="6" max="6" width="12.375" style="106" customWidth="1"/>
    <col min="7" max="7" width="13.75" style="106" customWidth="1"/>
    <col min="8" max="8" width="12.375" style="106" customWidth="1"/>
    <col min="9" max="9" width="14.375" style="106" customWidth="1"/>
    <col min="10" max="10" width="12.5" style="106" customWidth="1"/>
    <col min="11" max="11" width="2" style="106" customWidth="1"/>
    <col min="12" max="12" width="0" style="106" hidden="1" customWidth="1"/>
    <col min="13" max="16384" width="9.625" style="106" hidden="1"/>
  </cols>
  <sheetData>
    <row r="1" spans="1:11">
      <c r="A1" s="105"/>
      <c r="B1" s="105"/>
    </row>
    <row r="2" spans="1:11" ht="48.75" customHeight="1">
      <c r="A2" s="218"/>
      <c r="B2" s="218"/>
      <c r="C2" s="218"/>
      <c r="D2" s="218"/>
      <c r="E2" s="218"/>
      <c r="F2" s="218"/>
      <c r="G2" s="218"/>
      <c r="H2" s="218"/>
      <c r="I2" s="218"/>
      <c r="J2" s="218"/>
      <c r="K2" s="218"/>
    </row>
    <row r="3" spans="1:11">
      <c r="A3" s="218"/>
      <c r="B3" s="218"/>
      <c r="C3" s="218"/>
      <c r="D3" s="218"/>
      <c r="E3" s="218"/>
      <c r="F3" s="218"/>
      <c r="G3" s="218"/>
      <c r="H3" s="218"/>
      <c r="I3" s="218"/>
      <c r="J3" s="218"/>
      <c r="K3" s="218"/>
    </row>
    <row r="4" spans="1:11" ht="68.25" customHeight="1">
      <c r="A4" s="219" t="str">
        <f>'Instructivo '!A2</f>
        <v>Solicitud de cotización de la Investigación de Mercado No. 237-25 "Servicio de Recolección, custodia y traslado de Corneas de Donación Cadavérica y de Recolección, custodia y traslado de Células Progenitoras Hematopoyéticas procedentes de sangre de cordón umbilical con el propósito de atender los requerimientos de la Coordinación de Donación y Trasplantes de Órganos, Tejidos y Células, durante el ejercicio presupuestal 2026</v>
      </c>
      <c r="B4" s="219"/>
      <c r="C4" s="219"/>
      <c r="D4" s="219"/>
      <c r="E4" s="219"/>
      <c r="F4" s="219"/>
      <c r="G4" s="219"/>
      <c r="H4" s="219"/>
      <c r="I4" s="219"/>
      <c r="J4" s="219"/>
      <c r="K4" s="219"/>
    </row>
    <row r="5" spans="1:11">
      <c r="A5" s="219" t="s">
        <v>430</v>
      </c>
      <c r="B5" s="219"/>
      <c r="C5" s="219"/>
      <c r="D5" s="219"/>
      <c r="E5" s="219"/>
      <c r="F5" s="219"/>
      <c r="G5" s="219"/>
      <c r="H5" s="219"/>
      <c r="I5" s="219"/>
      <c r="J5" s="219"/>
      <c r="K5" s="219"/>
    </row>
    <row r="6" spans="1:11">
      <c r="A6" s="219">
        <f>'Datos del Proveedor'!F8</f>
        <v>0</v>
      </c>
      <c r="B6" s="219"/>
      <c r="C6" s="219"/>
      <c r="D6" s="219"/>
      <c r="E6" s="219"/>
      <c r="F6" s="219"/>
      <c r="G6" s="219"/>
      <c r="H6" s="219"/>
      <c r="I6" s="219"/>
      <c r="J6" s="219"/>
      <c r="K6" s="219"/>
    </row>
    <row r="7" spans="1:11"/>
    <row r="8" spans="1:11" ht="42.75" customHeight="1">
      <c r="A8" s="220" t="s">
        <v>191</v>
      </c>
      <c r="B8" s="220" t="s">
        <v>192</v>
      </c>
      <c r="C8" s="220" t="s">
        <v>193</v>
      </c>
      <c r="D8" s="220"/>
      <c r="E8" s="220" t="s">
        <v>194</v>
      </c>
      <c r="F8" s="220"/>
      <c r="G8" s="220" t="s">
        <v>195</v>
      </c>
      <c r="H8" s="220"/>
      <c r="I8" s="220" t="s">
        <v>196</v>
      </c>
      <c r="J8" s="220"/>
    </row>
    <row r="9" spans="1:11" ht="33.75" customHeight="1">
      <c r="A9" s="220"/>
      <c r="B9" s="220"/>
      <c r="C9" s="107" t="s">
        <v>197</v>
      </c>
      <c r="D9" s="107" t="s">
        <v>198</v>
      </c>
      <c r="E9" s="107" t="s">
        <v>199</v>
      </c>
      <c r="F9" s="107" t="s">
        <v>200</v>
      </c>
      <c r="G9" s="107" t="s">
        <v>197</v>
      </c>
      <c r="H9" s="107" t="s">
        <v>198</v>
      </c>
      <c r="I9" s="107" t="s">
        <v>197</v>
      </c>
      <c r="J9" s="107" t="s">
        <v>198</v>
      </c>
    </row>
    <row r="10" spans="1:11" ht="37.5" customHeight="1" thickBot="1">
      <c r="A10" s="108" t="s">
        <v>201</v>
      </c>
      <c r="B10" s="109" t="s">
        <v>202</v>
      </c>
      <c r="C10" s="125"/>
      <c r="D10" s="110" t="s">
        <v>203</v>
      </c>
      <c r="E10" s="110">
        <v>5</v>
      </c>
      <c r="F10" s="110">
        <v>12</v>
      </c>
      <c r="G10" s="111">
        <f>C10*E10</f>
        <v>0</v>
      </c>
      <c r="H10" s="110" t="s">
        <v>203</v>
      </c>
      <c r="I10" s="111">
        <f>C10*F10</f>
        <v>0</v>
      </c>
      <c r="J10" s="110" t="s">
        <v>203</v>
      </c>
    </row>
    <row r="11" spans="1:11" ht="36.75" customHeight="1" thickBot="1">
      <c r="A11" s="108" t="s">
        <v>204</v>
      </c>
      <c r="B11" s="109" t="s">
        <v>205</v>
      </c>
      <c r="C11" s="125"/>
      <c r="D11" s="110" t="s">
        <v>203</v>
      </c>
      <c r="E11" s="110">
        <v>4</v>
      </c>
      <c r="F11" s="110">
        <v>7</v>
      </c>
      <c r="G11" s="111">
        <f t="shared" ref="G11:G56" si="0">C11*E11</f>
        <v>0</v>
      </c>
      <c r="H11" s="110" t="s">
        <v>203</v>
      </c>
      <c r="I11" s="111">
        <f t="shared" ref="I11:I56" si="1">C11*F11</f>
        <v>0</v>
      </c>
      <c r="J11" s="110" t="s">
        <v>203</v>
      </c>
    </row>
    <row r="12" spans="1:11" ht="26.25" thickBot="1">
      <c r="A12" s="108" t="s">
        <v>206</v>
      </c>
      <c r="B12" s="109" t="s">
        <v>207</v>
      </c>
      <c r="C12" s="125"/>
      <c r="D12" s="110" t="s">
        <v>203</v>
      </c>
      <c r="E12" s="110">
        <v>3</v>
      </c>
      <c r="F12" s="110">
        <v>6</v>
      </c>
      <c r="G12" s="111">
        <f t="shared" si="0"/>
        <v>0</v>
      </c>
      <c r="H12" s="110" t="s">
        <v>203</v>
      </c>
      <c r="I12" s="111">
        <f t="shared" si="1"/>
        <v>0</v>
      </c>
      <c r="J12" s="110" t="s">
        <v>203</v>
      </c>
    </row>
    <row r="13" spans="1:11" ht="33" customHeight="1" thickBot="1">
      <c r="A13" s="108" t="s">
        <v>208</v>
      </c>
      <c r="B13" s="109" t="s">
        <v>209</v>
      </c>
      <c r="C13" s="125"/>
      <c r="D13" s="110" t="s">
        <v>203</v>
      </c>
      <c r="E13" s="110">
        <v>5</v>
      </c>
      <c r="F13" s="110">
        <v>12</v>
      </c>
      <c r="G13" s="111">
        <f t="shared" si="0"/>
        <v>0</v>
      </c>
      <c r="H13" s="110" t="s">
        <v>203</v>
      </c>
      <c r="I13" s="111">
        <f t="shared" si="1"/>
        <v>0</v>
      </c>
      <c r="J13" s="110" t="s">
        <v>203</v>
      </c>
    </row>
    <row r="14" spans="1:11" ht="26.25" thickBot="1">
      <c r="A14" s="108" t="s">
        <v>210</v>
      </c>
      <c r="B14" s="109" t="s">
        <v>211</v>
      </c>
      <c r="C14" s="125"/>
      <c r="D14" s="110" t="s">
        <v>203</v>
      </c>
      <c r="E14" s="110">
        <v>2</v>
      </c>
      <c r="F14" s="110">
        <v>5</v>
      </c>
      <c r="G14" s="111">
        <f t="shared" si="0"/>
        <v>0</v>
      </c>
      <c r="H14" s="110" t="s">
        <v>203</v>
      </c>
      <c r="I14" s="111">
        <f t="shared" si="1"/>
        <v>0</v>
      </c>
      <c r="J14" s="110" t="s">
        <v>203</v>
      </c>
    </row>
    <row r="15" spans="1:11" ht="26.25" thickBot="1">
      <c r="A15" s="108" t="s">
        <v>212</v>
      </c>
      <c r="B15" s="109" t="s">
        <v>213</v>
      </c>
      <c r="C15" s="125"/>
      <c r="D15" s="110" t="s">
        <v>203</v>
      </c>
      <c r="E15" s="110">
        <v>2</v>
      </c>
      <c r="F15" s="110">
        <v>3</v>
      </c>
      <c r="G15" s="111">
        <f t="shared" si="0"/>
        <v>0</v>
      </c>
      <c r="H15" s="110" t="s">
        <v>203</v>
      </c>
      <c r="I15" s="111">
        <f t="shared" si="1"/>
        <v>0</v>
      </c>
      <c r="J15" s="110" t="s">
        <v>203</v>
      </c>
    </row>
    <row r="16" spans="1:11" ht="26.25" thickBot="1">
      <c r="A16" s="108" t="s">
        <v>214</v>
      </c>
      <c r="B16" s="109" t="s">
        <v>215</v>
      </c>
      <c r="C16" s="125"/>
      <c r="D16" s="110" t="s">
        <v>203</v>
      </c>
      <c r="E16" s="110">
        <v>2</v>
      </c>
      <c r="F16" s="110">
        <v>5</v>
      </c>
      <c r="G16" s="111">
        <f t="shared" si="0"/>
        <v>0</v>
      </c>
      <c r="H16" s="110" t="s">
        <v>203</v>
      </c>
      <c r="I16" s="111">
        <f t="shared" si="1"/>
        <v>0</v>
      </c>
      <c r="J16" s="110" t="s">
        <v>203</v>
      </c>
    </row>
    <row r="17" spans="1:10" ht="26.25" thickBot="1">
      <c r="A17" s="108" t="s">
        <v>216</v>
      </c>
      <c r="B17" s="109" t="s">
        <v>217</v>
      </c>
      <c r="C17" s="125"/>
      <c r="D17" s="110" t="s">
        <v>203</v>
      </c>
      <c r="E17" s="110">
        <v>2</v>
      </c>
      <c r="F17" s="110">
        <v>5</v>
      </c>
      <c r="G17" s="111">
        <f t="shared" si="0"/>
        <v>0</v>
      </c>
      <c r="H17" s="110" t="s">
        <v>203</v>
      </c>
      <c r="I17" s="111">
        <f t="shared" si="1"/>
        <v>0</v>
      </c>
      <c r="J17" s="110" t="s">
        <v>203</v>
      </c>
    </row>
    <row r="18" spans="1:10" ht="39" thickBot="1">
      <c r="A18" s="108" t="s">
        <v>218</v>
      </c>
      <c r="B18" s="109" t="s">
        <v>219</v>
      </c>
      <c r="C18" s="125"/>
      <c r="D18" s="110" t="s">
        <v>203</v>
      </c>
      <c r="E18" s="110">
        <v>2</v>
      </c>
      <c r="F18" s="110">
        <v>5</v>
      </c>
      <c r="G18" s="111">
        <f t="shared" si="0"/>
        <v>0</v>
      </c>
      <c r="H18" s="110" t="s">
        <v>203</v>
      </c>
      <c r="I18" s="111">
        <f t="shared" si="1"/>
        <v>0</v>
      </c>
      <c r="J18" s="110" t="s">
        <v>203</v>
      </c>
    </row>
    <row r="19" spans="1:10" ht="26.25" thickBot="1">
      <c r="A19" s="108" t="s">
        <v>220</v>
      </c>
      <c r="B19" s="109" t="s">
        <v>221</v>
      </c>
      <c r="C19" s="125"/>
      <c r="D19" s="110" t="s">
        <v>203</v>
      </c>
      <c r="E19" s="110">
        <v>2</v>
      </c>
      <c r="F19" s="110">
        <v>5</v>
      </c>
      <c r="G19" s="111">
        <f t="shared" si="0"/>
        <v>0</v>
      </c>
      <c r="H19" s="110" t="s">
        <v>203</v>
      </c>
      <c r="I19" s="111">
        <f t="shared" si="1"/>
        <v>0</v>
      </c>
      <c r="J19" s="110" t="s">
        <v>203</v>
      </c>
    </row>
    <row r="20" spans="1:10" ht="26.25" thickBot="1">
      <c r="A20" s="108" t="s">
        <v>222</v>
      </c>
      <c r="B20" s="109" t="s">
        <v>223</v>
      </c>
      <c r="C20" s="125"/>
      <c r="D20" s="110" t="s">
        <v>203</v>
      </c>
      <c r="E20" s="110">
        <v>2</v>
      </c>
      <c r="F20" s="110">
        <v>5</v>
      </c>
      <c r="G20" s="111">
        <f t="shared" si="0"/>
        <v>0</v>
      </c>
      <c r="H20" s="110" t="s">
        <v>203</v>
      </c>
      <c r="I20" s="111">
        <f t="shared" si="1"/>
        <v>0</v>
      </c>
      <c r="J20" s="110" t="s">
        <v>203</v>
      </c>
    </row>
    <row r="21" spans="1:10" ht="26.25" thickBot="1">
      <c r="A21" s="108" t="s">
        <v>224</v>
      </c>
      <c r="B21" s="109" t="s">
        <v>225</v>
      </c>
      <c r="C21" s="125"/>
      <c r="D21" s="110" t="s">
        <v>203</v>
      </c>
      <c r="E21" s="110">
        <v>2</v>
      </c>
      <c r="F21" s="110">
        <v>5</v>
      </c>
      <c r="G21" s="111">
        <f t="shared" si="0"/>
        <v>0</v>
      </c>
      <c r="H21" s="110" t="s">
        <v>203</v>
      </c>
      <c r="I21" s="111">
        <f t="shared" si="1"/>
        <v>0</v>
      </c>
      <c r="J21" s="110" t="s">
        <v>203</v>
      </c>
    </row>
    <row r="22" spans="1:10" ht="26.25" thickBot="1">
      <c r="A22" s="108" t="s">
        <v>226</v>
      </c>
      <c r="B22" s="109" t="s">
        <v>227</v>
      </c>
      <c r="C22" s="125"/>
      <c r="D22" s="110" t="s">
        <v>203</v>
      </c>
      <c r="E22" s="110">
        <v>5</v>
      </c>
      <c r="F22" s="110">
        <v>12</v>
      </c>
      <c r="G22" s="111">
        <f t="shared" si="0"/>
        <v>0</v>
      </c>
      <c r="H22" s="110" t="s">
        <v>203</v>
      </c>
      <c r="I22" s="111">
        <f t="shared" si="1"/>
        <v>0</v>
      </c>
      <c r="J22" s="110" t="s">
        <v>203</v>
      </c>
    </row>
    <row r="23" spans="1:10" ht="26.25" thickBot="1">
      <c r="A23" s="108" t="s">
        <v>228</v>
      </c>
      <c r="B23" s="109" t="s">
        <v>229</v>
      </c>
      <c r="C23" s="125"/>
      <c r="D23" s="110" t="s">
        <v>203</v>
      </c>
      <c r="E23" s="110">
        <v>2</v>
      </c>
      <c r="F23" s="110">
        <v>5</v>
      </c>
      <c r="G23" s="111">
        <f t="shared" si="0"/>
        <v>0</v>
      </c>
      <c r="H23" s="110" t="s">
        <v>203</v>
      </c>
      <c r="I23" s="111">
        <f t="shared" si="1"/>
        <v>0</v>
      </c>
      <c r="J23" s="110" t="s">
        <v>203</v>
      </c>
    </row>
    <row r="24" spans="1:10" ht="26.25" thickBot="1">
      <c r="A24" s="108" t="s">
        <v>230</v>
      </c>
      <c r="B24" s="109" t="s">
        <v>231</v>
      </c>
      <c r="C24" s="125"/>
      <c r="D24" s="110" t="s">
        <v>203</v>
      </c>
      <c r="E24" s="110">
        <v>2</v>
      </c>
      <c r="F24" s="110">
        <v>5</v>
      </c>
      <c r="G24" s="111">
        <f t="shared" si="0"/>
        <v>0</v>
      </c>
      <c r="H24" s="110" t="s">
        <v>203</v>
      </c>
      <c r="I24" s="111">
        <f t="shared" si="1"/>
        <v>0</v>
      </c>
      <c r="J24" s="110" t="s">
        <v>203</v>
      </c>
    </row>
    <row r="25" spans="1:10" ht="26.25" thickBot="1">
      <c r="A25" s="108" t="s">
        <v>232</v>
      </c>
      <c r="B25" s="109" t="s">
        <v>233</v>
      </c>
      <c r="C25" s="125"/>
      <c r="D25" s="110" t="s">
        <v>203</v>
      </c>
      <c r="E25" s="110">
        <v>2</v>
      </c>
      <c r="F25" s="110">
        <v>5</v>
      </c>
      <c r="G25" s="111">
        <f t="shared" si="0"/>
        <v>0</v>
      </c>
      <c r="H25" s="110" t="s">
        <v>203</v>
      </c>
      <c r="I25" s="111">
        <f t="shared" si="1"/>
        <v>0</v>
      </c>
      <c r="J25" s="110" t="s">
        <v>203</v>
      </c>
    </row>
    <row r="26" spans="1:10" ht="26.25" thickBot="1">
      <c r="A26" s="108" t="s">
        <v>234</v>
      </c>
      <c r="B26" s="109" t="s">
        <v>235</v>
      </c>
      <c r="C26" s="125"/>
      <c r="D26" s="110" t="s">
        <v>203</v>
      </c>
      <c r="E26" s="110">
        <v>2</v>
      </c>
      <c r="F26" s="110">
        <v>5</v>
      </c>
      <c r="G26" s="111">
        <f t="shared" si="0"/>
        <v>0</v>
      </c>
      <c r="H26" s="110" t="s">
        <v>203</v>
      </c>
      <c r="I26" s="111">
        <f t="shared" si="1"/>
        <v>0</v>
      </c>
      <c r="J26" s="110" t="s">
        <v>203</v>
      </c>
    </row>
    <row r="27" spans="1:10" ht="26.25" thickBot="1">
      <c r="A27" s="108" t="s">
        <v>236</v>
      </c>
      <c r="B27" s="109" t="s">
        <v>237</v>
      </c>
      <c r="C27" s="125"/>
      <c r="D27" s="110" t="s">
        <v>203</v>
      </c>
      <c r="E27" s="110">
        <v>2</v>
      </c>
      <c r="F27" s="110">
        <v>5</v>
      </c>
      <c r="G27" s="111">
        <f t="shared" si="0"/>
        <v>0</v>
      </c>
      <c r="H27" s="110" t="s">
        <v>203</v>
      </c>
      <c r="I27" s="111">
        <f t="shared" si="1"/>
        <v>0</v>
      </c>
      <c r="J27" s="110" t="s">
        <v>203</v>
      </c>
    </row>
    <row r="28" spans="1:10" ht="26.25" thickBot="1">
      <c r="A28" s="108" t="s">
        <v>238</v>
      </c>
      <c r="B28" s="109" t="s">
        <v>239</v>
      </c>
      <c r="C28" s="125"/>
      <c r="D28" s="110" t="s">
        <v>203</v>
      </c>
      <c r="E28" s="110">
        <v>2</v>
      </c>
      <c r="F28" s="110">
        <v>5</v>
      </c>
      <c r="G28" s="111">
        <f t="shared" si="0"/>
        <v>0</v>
      </c>
      <c r="H28" s="110" t="s">
        <v>203</v>
      </c>
      <c r="I28" s="111">
        <f t="shared" si="1"/>
        <v>0</v>
      </c>
      <c r="J28" s="110" t="s">
        <v>203</v>
      </c>
    </row>
    <row r="29" spans="1:10" ht="39" thickBot="1">
      <c r="A29" s="108" t="s">
        <v>240</v>
      </c>
      <c r="B29" s="109" t="s">
        <v>241</v>
      </c>
      <c r="C29" s="125"/>
      <c r="D29" s="110" t="s">
        <v>203</v>
      </c>
      <c r="E29" s="110">
        <v>2</v>
      </c>
      <c r="F29" s="110">
        <v>5</v>
      </c>
      <c r="G29" s="111">
        <f t="shared" si="0"/>
        <v>0</v>
      </c>
      <c r="H29" s="110" t="s">
        <v>203</v>
      </c>
      <c r="I29" s="111">
        <f t="shared" si="1"/>
        <v>0</v>
      </c>
      <c r="J29" s="110" t="s">
        <v>203</v>
      </c>
    </row>
    <row r="30" spans="1:10" ht="26.25" thickBot="1">
      <c r="A30" s="108" t="s">
        <v>242</v>
      </c>
      <c r="B30" s="109" t="s">
        <v>243</v>
      </c>
      <c r="C30" s="125"/>
      <c r="D30" s="110" t="s">
        <v>203</v>
      </c>
      <c r="E30" s="110">
        <v>3</v>
      </c>
      <c r="F30" s="110">
        <v>6</v>
      </c>
      <c r="G30" s="111">
        <f t="shared" si="0"/>
        <v>0</v>
      </c>
      <c r="H30" s="110" t="s">
        <v>203</v>
      </c>
      <c r="I30" s="111">
        <f t="shared" si="1"/>
        <v>0</v>
      </c>
      <c r="J30" s="110" t="s">
        <v>203</v>
      </c>
    </row>
    <row r="31" spans="1:10" ht="26.25" thickBot="1">
      <c r="A31" s="108" t="s">
        <v>244</v>
      </c>
      <c r="B31" s="109" t="s">
        <v>245</v>
      </c>
      <c r="C31" s="125"/>
      <c r="D31" s="110" t="s">
        <v>203</v>
      </c>
      <c r="E31" s="110">
        <v>2</v>
      </c>
      <c r="F31" s="110">
        <v>5</v>
      </c>
      <c r="G31" s="111">
        <f t="shared" si="0"/>
        <v>0</v>
      </c>
      <c r="H31" s="110" t="s">
        <v>203</v>
      </c>
      <c r="I31" s="111">
        <f t="shared" si="1"/>
        <v>0</v>
      </c>
      <c r="J31" s="110" t="s">
        <v>203</v>
      </c>
    </row>
    <row r="32" spans="1:10" ht="39" thickBot="1">
      <c r="A32" s="108" t="s">
        <v>246</v>
      </c>
      <c r="B32" s="109" t="s">
        <v>247</v>
      </c>
      <c r="C32" s="125"/>
      <c r="D32" s="110" t="s">
        <v>203</v>
      </c>
      <c r="E32" s="110">
        <v>2</v>
      </c>
      <c r="F32" s="110">
        <v>3</v>
      </c>
      <c r="G32" s="111">
        <f t="shared" si="0"/>
        <v>0</v>
      </c>
      <c r="H32" s="110" t="s">
        <v>203</v>
      </c>
      <c r="I32" s="111">
        <f t="shared" si="1"/>
        <v>0</v>
      </c>
      <c r="J32" s="110" t="s">
        <v>203</v>
      </c>
    </row>
    <row r="33" spans="1:10" ht="26.25" thickBot="1">
      <c r="A33" s="108" t="s">
        <v>248</v>
      </c>
      <c r="B33" s="109" t="s">
        <v>249</v>
      </c>
      <c r="C33" s="125"/>
      <c r="D33" s="110" t="s">
        <v>203</v>
      </c>
      <c r="E33" s="110">
        <v>4</v>
      </c>
      <c r="F33" s="110">
        <v>10</v>
      </c>
      <c r="G33" s="111">
        <f t="shared" si="0"/>
        <v>0</v>
      </c>
      <c r="H33" s="110" t="s">
        <v>203</v>
      </c>
      <c r="I33" s="111">
        <f t="shared" si="1"/>
        <v>0</v>
      </c>
      <c r="J33" s="110" t="s">
        <v>203</v>
      </c>
    </row>
    <row r="34" spans="1:10" ht="26.25" thickBot="1">
      <c r="A34" s="108" t="s">
        <v>250</v>
      </c>
      <c r="B34" s="109" t="s">
        <v>251</v>
      </c>
      <c r="C34" s="125"/>
      <c r="D34" s="110" t="s">
        <v>203</v>
      </c>
      <c r="E34" s="110">
        <v>8</v>
      </c>
      <c r="F34" s="110">
        <v>18</v>
      </c>
      <c r="G34" s="111">
        <f t="shared" si="0"/>
        <v>0</v>
      </c>
      <c r="H34" s="110" t="s">
        <v>203</v>
      </c>
      <c r="I34" s="111">
        <f t="shared" si="1"/>
        <v>0</v>
      </c>
      <c r="J34" s="110" t="s">
        <v>203</v>
      </c>
    </row>
    <row r="35" spans="1:10" ht="51.75" thickBot="1">
      <c r="A35" s="108" t="s">
        <v>252</v>
      </c>
      <c r="B35" s="109" t="s">
        <v>253</v>
      </c>
      <c r="C35" s="125"/>
      <c r="D35" s="110" t="s">
        <v>203</v>
      </c>
      <c r="E35" s="110">
        <v>2</v>
      </c>
      <c r="F35" s="110">
        <v>3</v>
      </c>
      <c r="G35" s="111">
        <f t="shared" si="0"/>
        <v>0</v>
      </c>
      <c r="H35" s="110" t="s">
        <v>203</v>
      </c>
      <c r="I35" s="111">
        <f t="shared" si="1"/>
        <v>0</v>
      </c>
      <c r="J35" s="110" t="s">
        <v>203</v>
      </c>
    </row>
    <row r="36" spans="1:10" ht="51.75" thickBot="1">
      <c r="A36" s="108" t="s">
        <v>254</v>
      </c>
      <c r="B36" s="109" t="s">
        <v>255</v>
      </c>
      <c r="C36" s="125"/>
      <c r="D36" s="110" t="s">
        <v>203</v>
      </c>
      <c r="E36" s="110">
        <v>2</v>
      </c>
      <c r="F36" s="110">
        <v>3</v>
      </c>
      <c r="G36" s="111">
        <f t="shared" si="0"/>
        <v>0</v>
      </c>
      <c r="H36" s="110" t="s">
        <v>203</v>
      </c>
      <c r="I36" s="111">
        <f t="shared" si="1"/>
        <v>0</v>
      </c>
      <c r="J36" s="110" t="s">
        <v>203</v>
      </c>
    </row>
    <row r="37" spans="1:10" ht="26.25" thickBot="1">
      <c r="A37" s="108" t="s">
        <v>256</v>
      </c>
      <c r="B37" s="109" t="s">
        <v>257</v>
      </c>
      <c r="C37" s="125"/>
      <c r="D37" s="110" t="s">
        <v>203</v>
      </c>
      <c r="E37" s="110">
        <v>4</v>
      </c>
      <c r="F37" s="110">
        <v>10</v>
      </c>
      <c r="G37" s="111">
        <f t="shared" si="0"/>
        <v>0</v>
      </c>
      <c r="H37" s="110" t="s">
        <v>203</v>
      </c>
      <c r="I37" s="111">
        <f t="shared" si="1"/>
        <v>0</v>
      </c>
      <c r="J37" s="110" t="s">
        <v>203</v>
      </c>
    </row>
    <row r="38" spans="1:10" ht="26.25" thickBot="1">
      <c r="A38" s="108" t="s">
        <v>258</v>
      </c>
      <c r="B38" s="109" t="s">
        <v>259</v>
      </c>
      <c r="C38" s="125"/>
      <c r="D38" s="110" t="s">
        <v>203</v>
      </c>
      <c r="E38" s="110">
        <v>4</v>
      </c>
      <c r="F38" s="110">
        <v>8</v>
      </c>
      <c r="G38" s="111">
        <f t="shared" si="0"/>
        <v>0</v>
      </c>
      <c r="H38" s="110" t="s">
        <v>203</v>
      </c>
      <c r="I38" s="111">
        <f t="shared" si="1"/>
        <v>0</v>
      </c>
      <c r="J38" s="110" t="s">
        <v>203</v>
      </c>
    </row>
    <row r="39" spans="1:10" ht="51.75" thickBot="1">
      <c r="A39" s="108" t="s">
        <v>260</v>
      </c>
      <c r="B39" s="109" t="s">
        <v>261</v>
      </c>
      <c r="C39" s="125"/>
      <c r="D39" s="110" t="s">
        <v>203</v>
      </c>
      <c r="E39" s="110">
        <v>2</v>
      </c>
      <c r="F39" s="110">
        <v>3</v>
      </c>
      <c r="G39" s="111">
        <f t="shared" si="0"/>
        <v>0</v>
      </c>
      <c r="H39" s="110" t="s">
        <v>203</v>
      </c>
      <c r="I39" s="111">
        <f t="shared" si="1"/>
        <v>0</v>
      </c>
      <c r="J39" s="110" t="s">
        <v>203</v>
      </c>
    </row>
    <row r="40" spans="1:10" ht="26.25" thickBot="1">
      <c r="A40" s="108" t="s">
        <v>262</v>
      </c>
      <c r="B40" s="109" t="s">
        <v>263</v>
      </c>
      <c r="C40" s="125"/>
      <c r="D40" s="110" t="s">
        <v>203</v>
      </c>
      <c r="E40" s="110">
        <v>11</v>
      </c>
      <c r="F40" s="110">
        <v>27</v>
      </c>
      <c r="G40" s="111">
        <f t="shared" si="0"/>
        <v>0</v>
      </c>
      <c r="H40" s="110" t="s">
        <v>203</v>
      </c>
      <c r="I40" s="111">
        <f t="shared" si="1"/>
        <v>0</v>
      </c>
      <c r="J40" s="110" t="s">
        <v>203</v>
      </c>
    </row>
    <row r="41" spans="1:10" ht="26.25" thickBot="1">
      <c r="A41" s="108" t="s">
        <v>264</v>
      </c>
      <c r="B41" s="109" t="s">
        <v>265</v>
      </c>
      <c r="C41" s="125"/>
      <c r="D41" s="110" t="s">
        <v>203</v>
      </c>
      <c r="E41" s="110">
        <v>3</v>
      </c>
      <c r="F41" s="110">
        <v>6</v>
      </c>
      <c r="G41" s="111">
        <f t="shared" si="0"/>
        <v>0</v>
      </c>
      <c r="H41" s="110" t="s">
        <v>203</v>
      </c>
      <c r="I41" s="111">
        <f t="shared" si="1"/>
        <v>0</v>
      </c>
      <c r="J41" s="110" t="s">
        <v>203</v>
      </c>
    </row>
    <row r="42" spans="1:10" ht="39" thickBot="1">
      <c r="A42" s="108" t="s">
        <v>266</v>
      </c>
      <c r="B42" s="109" t="s">
        <v>267</v>
      </c>
      <c r="C42" s="125"/>
      <c r="D42" s="110" t="s">
        <v>203</v>
      </c>
      <c r="E42" s="110">
        <v>4</v>
      </c>
      <c r="F42" s="110">
        <v>8</v>
      </c>
      <c r="G42" s="111">
        <f t="shared" si="0"/>
        <v>0</v>
      </c>
      <c r="H42" s="110" t="s">
        <v>203</v>
      </c>
      <c r="I42" s="111">
        <f t="shared" si="1"/>
        <v>0</v>
      </c>
      <c r="J42" s="110" t="s">
        <v>203</v>
      </c>
    </row>
    <row r="43" spans="1:10" ht="39" thickBot="1">
      <c r="A43" s="108" t="s">
        <v>268</v>
      </c>
      <c r="B43" s="109" t="s">
        <v>269</v>
      </c>
      <c r="C43" s="125"/>
      <c r="D43" s="110" t="s">
        <v>203</v>
      </c>
      <c r="E43" s="110">
        <v>3</v>
      </c>
      <c r="F43" s="110">
        <v>6</v>
      </c>
      <c r="G43" s="111">
        <f t="shared" si="0"/>
        <v>0</v>
      </c>
      <c r="H43" s="110" t="s">
        <v>203</v>
      </c>
      <c r="I43" s="111">
        <f t="shared" si="1"/>
        <v>0</v>
      </c>
      <c r="J43" s="110" t="s">
        <v>203</v>
      </c>
    </row>
    <row r="44" spans="1:10" ht="51.75" thickBot="1">
      <c r="A44" s="108" t="s">
        <v>270</v>
      </c>
      <c r="B44" s="109" t="s">
        <v>271</v>
      </c>
      <c r="C44" s="125"/>
      <c r="D44" s="110" t="s">
        <v>203</v>
      </c>
      <c r="E44" s="110">
        <v>1</v>
      </c>
      <c r="F44" s="110">
        <v>2</v>
      </c>
      <c r="G44" s="111">
        <f t="shared" si="0"/>
        <v>0</v>
      </c>
      <c r="H44" s="110" t="s">
        <v>203</v>
      </c>
      <c r="I44" s="111">
        <f t="shared" si="1"/>
        <v>0</v>
      </c>
      <c r="J44" s="110" t="s">
        <v>203</v>
      </c>
    </row>
    <row r="45" spans="1:10" ht="51.75" thickBot="1">
      <c r="A45" s="108" t="s">
        <v>272</v>
      </c>
      <c r="B45" s="109" t="s">
        <v>273</v>
      </c>
      <c r="C45" s="125"/>
      <c r="D45" s="110" t="s">
        <v>203</v>
      </c>
      <c r="E45" s="110">
        <v>4</v>
      </c>
      <c r="F45" s="110">
        <v>10</v>
      </c>
      <c r="G45" s="111">
        <f t="shared" si="0"/>
        <v>0</v>
      </c>
      <c r="H45" s="110" t="s">
        <v>203</v>
      </c>
      <c r="I45" s="111">
        <f t="shared" si="1"/>
        <v>0</v>
      </c>
      <c r="J45" s="110" t="s">
        <v>203</v>
      </c>
    </row>
    <row r="46" spans="1:10" ht="26.25" thickBot="1">
      <c r="A46" s="108" t="s">
        <v>274</v>
      </c>
      <c r="B46" s="109" t="s">
        <v>275</v>
      </c>
      <c r="C46" s="125"/>
      <c r="D46" s="110" t="s">
        <v>203</v>
      </c>
      <c r="E46" s="110">
        <v>1</v>
      </c>
      <c r="F46" s="110">
        <v>2</v>
      </c>
      <c r="G46" s="111">
        <f t="shared" si="0"/>
        <v>0</v>
      </c>
      <c r="H46" s="110" t="s">
        <v>203</v>
      </c>
      <c r="I46" s="111">
        <f t="shared" si="1"/>
        <v>0</v>
      </c>
      <c r="J46" s="110" t="s">
        <v>203</v>
      </c>
    </row>
    <row r="47" spans="1:10" ht="39" thickBot="1">
      <c r="A47" s="108" t="s">
        <v>276</v>
      </c>
      <c r="B47" s="109" t="s">
        <v>277</v>
      </c>
      <c r="C47" s="125"/>
      <c r="D47" s="110" t="s">
        <v>203</v>
      </c>
      <c r="E47" s="110">
        <v>2</v>
      </c>
      <c r="F47" s="110">
        <v>4</v>
      </c>
      <c r="G47" s="111">
        <f t="shared" si="0"/>
        <v>0</v>
      </c>
      <c r="H47" s="110" t="s">
        <v>203</v>
      </c>
      <c r="I47" s="111">
        <f t="shared" si="1"/>
        <v>0</v>
      </c>
      <c r="J47" s="110" t="s">
        <v>203</v>
      </c>
    </row>
    <row r="48" spans="1:10" ht="39" thickBot="1">
      <c r="A48" s="108" t="s">
        <v>278</v>
      </c>
      <c r="B48" s="109" t="s">
        <v>279</v>
      </c>
      <c r="C48" s="125"/>
      <c r="D48" s="110" t="s">
        <v>203</v>
      </c>
      <c r="E48" s="110">
        <v>3</v>
      </c>
      <c r="F48" s="110">
        <v>6</v>
      </c>
      <c r="G48" s="111">
        <f t="shared" si="0"/>
        <v>0</v>
      </c>
      <c r="H48" s="110" t="s">
        <v>203</v>
      </c>
      <c r="I48" s="111">
        <f t="shared" si="1"/>
        <v>0</v>
      </c>
      <c r="J48" s="110" t="s">
        <v>203</v>
      </c>
    </row>
    <row r="49" spans="1:10" ht="39" thickBot="1">
      <c r="A49" s="108" t="s">
        <v>280</v>
      </c>
      <c r="B49" s="109" t="s">
        <v>281</v>
      </c>
      <c r="C49" s="125"/>
      <c r="D49" s="110" t="s">
        <v>203</v>
      </c>
      <c r="E49" s="110">
        <v>2</v>
      </c>
      <c r="F49" s="110">
        <v>4</v>
      </c>
      <c r="G49" s="111">
        <f t="shared" si="0"/>
        <v>0</v>
      </c>
      <c r="H49" s="110" t="s">
        <v>203</v>
      </c>
      <c r="I49" s="111">
        <f t="shared" si="1"/>
        <v>0</v>
      </c>
      <c r="J49" s="110" t="s">
        <v>203</v>
      </c>
    </row>
    <row r="50" spans="1:10" ht="26.25" thickBot="1">
      <c r="A50" s="108" t="s">
        <v>282</v>
      </c>
      <c r="B50" s="109" t="s">
        <v>283</v>
      </c>
      <c r="C50" s="125"/>
      <c r="D50" s="110" t="s">
        <v>203</v>
      </c>
      <c r="E50" s="110">
        <v>2</v>
      </c>
      <c r="F50" s="110">
        <v>4</v>
      </c>
      <c r="G50" s="111">
        <f t="shared" si="0"/>
        <v>0</v>
      </c>
      <c r="H50" s="110" t="s">
        <v>203</v>
      </c>
      <c r="I50" s="111">
        <f t="shared" si="1"/>
        <v>0</v>
      </c>
      <c r="J50" s="110" t="s">
        <v>203</v>
      </c>
    </row>
    <row r="51" spans="1:10" ht="39" thickBot="1">
      <c r="A51" s="108" t="s">
        <v>284</v>
      </c>
      <c r="B51" s="109" t="s">
        <v>285</v>
      </c>
      <c r="C51" s="125"/>
      <c r="D51" s="110" t="s">
        <v>203</v>
      </c>
      <c r="E51" s="110">
        <v>3</v>
      </c>
      <c r="F51" s="110">
        <v>6</v>
      </c>
      <c r="G51" s="111">
        <f t="shared" si="0"/>
        <v>0</v>
      </c>
      <c r="H51" s="110" t="s">
        <v>203</v>
      </c>
      <c r="I51" s="111">
        <f t="shared" si="1"/>
        <v>0</v>
      </c>
      <c r="J51" s="110" t="s">
        <v>203</v>
      </c>
    </row>
    <row r="52" spans="1:10" ht="39" thickBot="1">
      <c r="A52" s="108" t="s">
        <v>286</v>
      </c>
      <c r="B52" s="109" t="s">
        <v>287</v>
      </c>
      <c r="C52" s="125"/>
      <c r="D52" s="110" t="s">
        <v>203</v>
      </c>
      <c r="E52" s="110">
        <v>1</v>
      </c>
      <c r="F52" s="110">
        <v>2</v>
      </c>
      <c r="G52" s="111">
        <f t="shared" si="0"/>
        <v>0</v>
      </c>
      <c r="H52" s="110" t="s">
        <v>203</v>
      </c>
      <c r="I52" s="111">
        <f t="shared" si="1"/>
        <v>0</v>
      </c>
      <c r="J52" s="110" t="s">
        <v>203</v>
      </c>
    </row>
    <row r="53" spans="1:10" ht="51.75" thickBot="1">
      <c r="A53" s="108" t="s">
        <v>288</v>
      </c>
      <c r="B53" s="109" t="s">
        <v>289</v>
      </c>
      <c r="C53" s="125"/>
      <c r="D53" s="110" t="s">
        <v>203</v>
      </c>
      <c r="E53" s="110">
        <v>4</v>
      </c>
      <c r="F53" s="110">
        <v>8</v>
      </c>
      <c r="G53" s="111">
        <f t="shared" si="0"/>
        <v>0</v>
      </c>
      <c r="H53" s="110" t="s">
        <v>203</v>
      </c>
      <c r="I53" s="111">
        <f t="shared" si="1"/>
        <v>0</v>
      </c>
      <c r="J53" s="110" t="s">
        <v>203</v>
      </c>
    </row>
    <row r="54" spans="1:10" ht="26.25" thickBot="1">
      <c r="A54" s="108" t="s">
        <v>290</v>
      </c>
      <c r="B54" s="109" t="s">
        <v>291</v>
      </c>
      <c r="C54" s="125"/>
      <c r="D54" s="110" t="s">
        <v>203</v>
      </c>
      <c r="E54" s="110">
        <v>3</v>
      </c>
      <c r="F54" s="110">
        <v>6</v>
      </c>
      <c r="G54" s="111">
        <f t="shared" si="0"/>
        <v>0</v>
      </c>
      <c r="H54" s="110" t="s">
        <v>203</v>
      </c>
      <c r="I54" s="111">
        <f t="shared" si="1"/>
        <v>0</v>
      </c>
      <c r="J54" s="110" t="s">
        <v>203</v>
      </c>
    </row>
    <row r="55" spans="1:10" ht="39" thickBot="1">
      <c r="A55" s="108" t="s">
        <v>292</v>
      </c>
      <c r="B55" s="109" t="s">
        <v>293</v>
      </c>
      <c r="C55" s="125"/>
      <c r="D55" s="110" t="s">
        <v>203</v>
      </c>
      <c r="E55" s="110">
        <v>2</v>
      </c>
      <c r="F55" s="110">
        <v>3</v>
      </c>
      <c r="G55" s="111">
        <f t="shared" si="0"/>
        <v>0</v>
      </c>
      <c r="H55" s="110" t="s">
        <v>203</v>
      </c>
      <c r="I55" s="111">
        <f t="shared" si="1"/>
        <v>0</v>
      </c>
      <c r="J55" s="110" t="s">
        <v>203</v>
      </c>
    </row>
    <row r="56" spans="1:10" ht="39" thickBot="1">
      <c r="A56" s="108" t="s">
        <v>294</v>
      </c>
      <c r="B56" s="109" t="s">
        <v>295</v>
      </c>
      <c r="C56" s="125"/>
      <c r="D56" s="110" t="s">
        <v>203</v>
      </c>
      <c r="E56" s="110">
        <v>2</v>
      </c>
      <c r="F56" s="110">
        <v>4</v>
      </c>
      <c r="G56" s="111">
        <f t="shared" si="0"/>
        <v>0</v>
      </c>
      <c r="H56" s="110" t="s">
        <v>203</v>
      </c>
      <c r="I56" s="111">
        <f t="shared" si="1"/>
        <v>0</v>
      </c>
      <c r="J56" s="110" t="s">
        <v>203</v>
      </c>
    </row>
    <row r="57" spans="1:10" ht="39" thickBot="1">
      <c r="A57" s="108" t="s">
        <v>296</v>
      </c>
      <c r="B57" s="109" t="s">
        <v>297</v>
      </c>
      <c r="C57" s="110" t="s">
        <v>203</v>
      </c>
      <c r="D57" s="126"/>
      <c r="E57" s="110">
        <v>4</v>
      </c>
      <c r="F57" s="110">
        <v>10</v>
      </c>
      <c r="G57" s="110" t="s">
        <v>203</v>
      </c>
      <c r="H57" s="111">
        <f>D57*E57</f>
        <v>0</v>
      </c>
      <c r="I57" s="110" t="s">
        <v>203</v>
      </c>
      <c r="J57" s="111">
        <f>D57*F57</f>
        <v>0</v>
      </c>
    </row>
    <row r="58" spans="1:10" ht="26.25" thickBot="1">
      <c r="A58" s="108" t="s">
        <v>298</v>
      </c>
      <c r="B58" s="109" t="s">
        <v>299</v>
      </c>
      <c r="C58" s="110" t="s">
        <v>203</v>
      </c>
      <c r="D58" s="126"/>
      <c r="E58" s="110">
        <v>5</v>
      </c>
      <c r="F58" s="110">
        <v>11</v>
      </c>
      <c r="G58" s="110" t="s">
        <v>203</v>
      </c>
      <c r="H58" s="111">
        <f t="shared" ref="H58:H121" si="2">D58*E58</f>
        <v>0</v>
      </c>
      <c r="I58" s="110" t="s">
        <v>203</v>
      </c>
      <c r="J58" s="111">
        <f t="shared" ref="J58:J121" si="3">D58*F58</f>
        <v>0</v>
      </c>
    </row>
    <row r="59" spans="1:10" ht="39" thickBot="1">
      <c r="A59" s="108" t="s">
        <v>300</v>
      </c>
      <c r="B59" s="109" t="s">
        <v>301</v>
      </c>
      <c r="C59" s="110" t="s">
        <v>203</v>
      </c>
      <c r="D59" s="126"/>
      <c r="E59" s="110">
        <v>3</v>
      </c>
      <c r="F59" s="110">
        <v>6</v>
      </c>
      <c r="G59" s="110" t="s">
        <v>203</v>
      </c>
      <c r="H59" s="111">
        <f t="shared" si="2"/>
        <v>0</v>
      </c>
      <c r="I59" s="110" t="s">
        <v>203</v>
      </c>
      <c r="J59" s="111">
        <f t="shared" si="3"/>
        <v>0</v>
      </c>
    </row>
    <row r="60" spans="1:10" ht="39" thickBot="1">
      <c r="A60" s="108" t="s">
        <v>302</v>
      </c>
      <c r="B60" s="109" t="s">
        <v>502</v>
      </c>
      <c r="C60" s="110" t="s">
        <v>203</v>
      </c>
      <c r="D60" s="126"/>
      <c r="E60" s="110">
        <v>6</v>
      </c>
      <c r="F60" s="110">
        <v>14</v>
      </c>
      <c r="G60" s="110" t="s">
        <v>203</v>
      </c>
      <c r="H60" s="111">
        <f t="shared" si="2"/>
        <v>0</v>
      </c>
      <c r="I60" s="110" t="s">
        <v>203</v>
      </c>
      <c r="J60" s="111">
        <f t="shared" si="3"/>
        <v>0</v>
      </c>
    </row>
    <row r="61" spans="1:10" ht="26.25" thickBot="1">
      <c r="A61" s="108" t="s">
        <v>303</v>
      </c>
      <c r="B61" s="109" t="s">
        <v>304</v>
      </c>
      <c r="C61" s="110" t="s">
        <v>203</v>
      </c>
      <c r="D61" s="126"/>
      <c r="E61" s="110">
        <v>18</v>
      </c>
      <c r="F61" s="110">
        <v>45</v>
      </c>
      <c r="G61" s="110" t="s">
        <v>203</v>
      </c>
      <c r="H61" s="111">
        <f t="shared" si="2"/>
        <v>0</v>
      </c>
      <c r="I61" s="110" t="s">
        <v>203</v>
      </c>
      <c r="J61" s="111">
        <f t="shared" si="3"/>
        <v>0</v>
      </c>
    </row>
    <row r="62" spans="1:10" ht="26.25" thickBot="1">
      <c r="A62" s="108" t="s">
        <v>305</v>
      </c>
      <c r="B62" s="109" t="s">
        <v>306</v>
      </c>
      <c r="C62" s="110" t="s">
        <v>203</v>
      </c>
      <c r="D62" s="126"/>
      <c r="E62" s="110">
        <v>3</v>
      </c>
      <c r="F62" s="110">
        <v>6</v>
      </c>
      <c r="G62" s="110" t="s">
        <v>203</v>
      </c>
      <c r="H62" s="111">
        <f t="shared" si="2"/>
        <v>0</v>
      </c>
      <c r="I62" s="110" t="s">
        <v>203</v>
      </c>
      <c r="J62" s="111">
        <f t="shared" si="3"/>
        <v>0</v>
      </c>
    </row>
    <row r="63" spans="1:10" ht="26.25" thickBot="1">
      <c r="A63" s="108" t="s">
        <v>307</v>
      </c>
      <c r="B63" s="109" t="s">
        <v>308</v>
      </c>
      <c r="C63" s="110" t="s">
        <v>203</v>
      </c>
      <c r="D63" s="126"/>
      <c r="E63" s="110">
        <v>6</v>
      </c>
      <c r="F63" s="110">
        <v>13</v>
      </c>
      <c r="G63" s="110" t="s">
        <v>203</v>
      </c>
      <c r="H63" s="111">
        <f t="shared" si="2"/>
        <v>0</v>
      </c>
      <c r="I63" s="110" t="s">
        <v>203</v>
      </c>
      <c r="J63" s="111">
        <f t="shared" si="3"/>
        <v>0</v>
      </c>
    </row>
    <row r="64" spans="1:10" ht="26.25" thickBot="1">
      <c r="A64" s="108" t="s">
        <v>309</v>
      </c>
      <c r="B64" s="109" t="s">
        <v>308</v>
      </c>
      <c r="C64" s="110" t="s">
        <v>203</v>
      </c>
      <c r="D64" s="126"/>
      <c r="E64" s="110">
        <v>2</v>
      </c>
      <c r="F64" s="110">
        <v>4</v>
      </c>
      <c r="G64" s="110" t="s">
        <v>203</v>
      </c>
      <c r="H64" s="111">
        <f t="shared" si="2"/>
        <v>0</v>
      </c>
      <c r="I64" s="110" t="s">
        <v>203</v>
      </c>
      <c r="J64" s="111">
        <f t="shared" si="3"/>
        <v>0</v>
      </c>
    </row>
    <row r="65" spans="1:10" ht="26.25" thickBot="1">
      <c r="A65" s="108" t="s">
        <v>310</v>
      </c>
      <c r="B65" s="109" t="s">
        <v>311</v>
      </c>
      <c r="C65" s="110" t="s">
        <v>203</v>
      </c>
      <c r="D65" s="126"/>
      <c r="E65" s="110">
        <v>8</v>
      </c>
      <c r="F65" s="110">
        <v>20</v>
      </c>
      <c r="G65" s="110" t="s">
        <v>203</v>
      </c>
      <c r="H65" s="111">
        <f t="shared" si="2"/>
        <v>0</v>
      </c>
      <c r="I65" s="110" t="s">
        <v>203</v>
      </c>
      <c r="J65" s="111">
        <f t="shared" si="3"/>
        <v>0</v>
      </c>
    </row>
    <row r="66" spans="1:10" ht="26.25" thickBot="1">
      <c r="A66" s="108" t="s">
        <v>312</v>
      </c>
      <c r="B66" s="109" t="s">
        <v>308</v>
      </c>
      <c r="C66" s="110" t="s">
        <v>203</v>
      </c>
      <c r="D66" s="126"/>
      <c r="E66" s="110">
        <v>2</v>
      </c>
      <c r="F66" s="110">
        <v>5</v>
      </c>
      <c r="G66" s="110" t="s">
        <v>203</v>
      </c>
      <c r="H66" s="111">
        <f t="shared" si="2"/>
        <v>0</v>
      </c>
      <c r="I66" s="110" t="s">
        <v>203</v>
      </c>
      <c r="J66" s="111">
        <f t="shared" si="3"/>
        <v>0</v>
      </c>
    </row>
    <row r="67" spans="1:10" ht="26.25" thickBot="1">
      <c r="A67" s="108" t="s">
        <v>313</v>
      </c>
      <c r="B67" s="109" t="s">
        <v>314</v>
      </c>
      <c r="C67" s="110" t="s">
        <v>203</v>
      </c>
      <c r="D67" s="126"/>
      <c r="E67" s="110">
        <v>2</v>
      </c>
      <c r="F67" s="110">
        <v>5</v>
      </c>
      <c r="G67" s="110" t="s">
        <v>203</v>
      </c>
      <c r="H67" s="111">
        <f t="shared" si="2"/>
        <v>0</v>
      </c>
      <c r="I67" s="110" t="s">
        <v>203</v>
      </c>
      <c r="J67" s="111">
        <f t="shared" si="3"/>
        <v>0</v>
      </c>
    </row>
    <row r="68" spans="1:10" ht="39" thickBot="1">
      <c r="A68" s="108" t="s">
        <v>296</v>
      </c>
      <c r="B68" s="109" t="s">
        <v>315</v>
      </c>
      <c r="C68" s="110" t="s">
        <v>203</v>
      </c>
      <c r="D68" s="126"/>
      <c r="E68" s="110">
        <v>2</v>
      </c>
      <c r="F68" s="110">
        <v>5</v>
      </c>
      <c r="G68" s="110" t="s">
        <v>203</v>
      </c>
      <c r="H68" s="111">
        <f t="shared" si="2"/>
        <v>0</v>
      </c>
      <c r="I68" s="110" t="s">
        <v>203</v>
      </c>
      <c r="J68" s="111">
        <f t="shared" si="3"/>
        <v>0</v>
      </c>
    </row>
    <row r="69" spans="1:10" ht="26.25" thickBot="1">
      <c r="A69" s="108" t="s">
        <v>316</v>
      </c>
      <c r="B69" s="109" t="s">
        <v>317</v>
      </c>
      <c r="C69" s="110" t="s">
        <v>203</v>
      </c>
      <c r="D69" s="126"/>
      <c r="E69" s="110">
        <v>2</v>
      </c>
      <c r="F69" s="110">
        <v>5</v>
      </c>
      <c r="G69" s="110" t="s">
        <v>203</v>
      </c>
      <c r="H69" s="111">
        <f t="shared" si="2"/>
        <v>0</v>
      </c>
      <c r="I69" s="110" t="s">
        <v>203</v>
      </c>
      <c r="J69" s="111">
        <f t="shared" si="3"/>
        <v>0</v>
      </c>
    </row>
    <row r="70" spans="1:10" ht="26.25" thickBot="1">
      <c r="A70" s="108" t="s">
        <v>300</v>
      </c>
      <c r="B70" s="109" t="s">
        <v>318</v>
      </c>
      <c r="C70" s="110" t="s">
        <v>203</v>
      </c>
      <c r="D70" s="126"/>
      <c r="E70" s="110">
        <v>2</v>
      </c>
      <c r="F70" s="110">
        <v>5</v>
      </c>
      <c r="G70" s="110" t="s">
        <v>203</v>
      </c>
      <c r="H70" s="111">
        <f t="shared" si="2"/>
        <v>0</v>
      </c>
      <c r="I70" s="110" t="s">
        <v>203</v>
      </c>
      <c r="J70" s="111">
        <f t="shared" si="3"/>
        <v>0</v>
      </c>
    </row>
    <row r="71" spans="1:10" ht="26.25" thickBot="1">
      <c r="A71" s="108" t="s">
        <v>319</v>
      </c>
      <c r="B71" s="109" t="s">
        <v>320</v>
      </c>
      <c r="C71" s="110" t="s">
        <v>203</v>
      </c>
      <c r="D71" s="126"/>
      <c r="E71" s="110">
        <v>2</v>
      </c>
      <c r="F71" s="110">
        <v>5</v>
      </c>
      <c r="G71" s="110" t="s">
        <v>203</v>
      </c>
      <c r="H71" s="111">
        <f t="shared" si="2"/>
        <v>0</v>
      </c>
      <c r="I71" s="110" t="s">
        <v>203</v>
      </c>
      <c r="J71" s="111">
        <f t="shared" si="3"/>
        <v>0</v>
      </c>
    </row>
    <row r="72" spans="1:10" ht="26.25" thickBot="1">
      <c r="A72" s="108" t="s">
        <v>321</v>
      </c>
      <c r="B72" s="109" t="s">
        <v>322</v>
      </c>
      <c r="C72" s="110" t="s">
        <v>203</v>
      </c>
      <c r="D72" s="126"/>
      <c r="E72" s="110">
        <v>9</v>
      </c>
      <c r="F72" s="110">
        <v>22</v>
      </c>
      <c r="G72" s="110" t="s">
        <v>203</v>
      </c>
      <c r="H72" s="111">
        <f t="shared" si="2"/>
        <v>0</v>
      </c>
      <c r="I72" s="110" t="s">
        <v>203</v>
      </c>
      <c r="J72" s="111">
        <f t="shared" si="3"/>
        <v>0</v>
      </c>
    </row>
    <row r="73" spans="1:10" ht="26.25" thickBot="1">
      <c r="A73" s="108" t="s">
        <v>323</v>
      </c>
      <c r="B73" s="109" t="s">
        <v>324</v>
      </c>
      <c r="C73" s="110" t="s">
        <v>203</v>
      </c>
      <c r="D73" s="126"/>
      <c r="E73" s="110">
        <v>4</v>
      </c>
      <c r="F73" s="110">
        <v>10</v>
      </c>
      <c r="G73" s="110" t="s">
        <v>203</v>
      </c>
      <c r="H73" s="111">
        <f t="shared" si="2"/>
        <v>0</v>
      </c>
      <c r="I73" s="110" t="s">
        <v>203</v>
      </c>
      <c r="J73" s="111">
        <f t="shared" si="3"/>
        <v>0</v>
      </c>
    </row>
    <row r="74" spans="1:10" ht="26.25" thickBot="1">
      <c r="A74" s="108" t="s">
        <v>325</v>
      </c>
      <c r="B74" s="109" t="s">
        <v>326</v>
      </c>
      <c r="C74" s="110" t="s">
        <v>203</v>
      </c>
      <c r="D74" s="126"/>
      <c r="E74" s="110">
        <v>2</v>
      </c>
      <c r="F74" s="110">
        <v>5</v>
      </c>
      <c r="G74" s="110" t="s">
        <v>203</v>
      </c>
      <c r="H74" s="111">
        <f t="shared" si="2"/>
        <v>0</v>
      </c>
      <c r="I74" s="110" t="s">
        <v>203</v>
      </c>
      <c r="J74" s="111">
        <f t="shared" si="3"/>
        <v>0</v>
      </c>
    </row>
    <row r="75" spans="1:10" ht="26.25" thickBot="1">
      <c r="A75" s="108" t="s">
        <v>327</v>
      </c>
      <c r="B75" s="109" t="s">
        <v>328</v>
      </c>
      <c r="C75" s="110" t="s">
        <v>203</v>
      </c>
      <c r="D75" s="126"/>
      <c r="E75" s="110">
        <v>2</v>
      </c>
      <c r="F75" s="110">
        <v>5</v>
      </c>
      <c r="G75" s="110" t="s">
        <v>203</v>
      </c>
      <c r="H75" s="111">
        <f t="shared" si="2"/>
        <v>0</v>
      </c>
      <c r="I75" s="110" t="s">
        <v>203</v>
      </c>
      <c r="J75" s="111">
        <f t="shared" si="3"/>
        <v>0</v>
      </c>
    </row>
    <row r="76" spans="1:10" ht="26.25" thickBot="1">
      <c r="A76" s="108" t="s">
        <v>329</v>
      </c>
      <c r="B76" s="109" t="s">
        <v>330</v>
      </c>
      <c r="C76" s="110" t="s">
        <v>203</v>
      </c>
      <c r="D76" s="126"/>
      <c r="E76" s="110">
        <v>2</v>
      </c>
      <c r="F76" s="110">
        <v>5</v>
      </c>
      <c r="G76" s="110" t="s">
        <v>203</v>
      </c>
      <c r="H76" s="111">
        <f t="shared" si="2"/>
        <v>0</v>
      </c>
      <c r="I76" s="110" t="s">
        <v>203</v>
      </c>
      <c r="J76" s="111">
        <f t="shared" si="3"/>
        <v>0</v>
      </c>
    </row>
    <row r="77" spans="1:10" ht="39" thickBot="1">
      <c r="A77" s="108" t="s">
        <v>331</v>
      </c>
      <c r="B77" s="109" t="s">
        <v>332</v>
      </c>
      <c r="C77" s="110" t="s">
        <v>203</v>
      </c>
      <c r="D77" s="126"/>
      <c r="E77" s="110">
        <v>10</v>
      </c>
      <c r="F77" s="110">
        <v>25</v>
      </c>
      <c r="G77" s="110" t="s">
        <v>203</v>
      </c>
      <c r="H77" s="111">
        <f t="shared" si="2"/>
        <v>0</v>
      </c>
      <c r="I77" s="110" t="s">
        <v>203</v>
      </c>
      <c r="J77" s="111">
        <f t="shared" si="3"/>
        <v>0</v>
      </c>
    </row>
    <row r="78" spans="1:10" ht="26.25" thickBot="1">
      <c r="A78" s="108" t="s">
        <v>333</v>
      </c>
      <c r="B78" s="109" t="s">
        <v>334</v>
      </c>
      <c r="C78" s="110" t="s">
        <v>203</v>
      </c>
      <c r="D78" s="126"/>
      <c r="E78" s="110">
        <v>2</v>
      </c>
      <c r="F78" s="110">
        <v>5</v>
      </c>
      <c r="G78" s="110" t="s">
        <v>203</v>
      </c>
      <c r="H78" s="111">
        <f t="shared" si="2"/>
        <v>0</v>
      </c>
      <c r="I78" s="110" t="s">
        <v>203</v>
      </c>
      <c r="J78" s="111">
        <f t="shared" si="3"/>
        <v>0</v>
      </c>
    </row>
    <row r="79" spans="1:10" ht="26.25" thickBot="1">
      <c r="A79" s="108" t="s">
        <v>335</v>
      </c>
      <c r="B79" s="109" t="s">
        <v>336</v>
      </c>
      <c r="C79" s="110" t="s">
        <v>203</v>
      </c>
      <c r="D79" s="126"/>
      <c r="E79" s="110">
        <v>2</v>
      </c>
      <c r="F79" s="110">
        <v>5</v>
      </c>
      <c r="G79" s="110" t="s">
        <v>203</v>
      </c>
      <c r="H79" s="111">
        <f t="shared" si="2"/>
        <v>0</v>
      </c>
      <c r="I79" s="110" t="s">
        <v>203</v>
      </c>
      <c r="J79" s="111">
        <f t="shared" si="3"/>
        <v>0</v>
      </c>
    </row>
    <row r="80" spans="1:10" ht="26.25" thickBot="1">
      <c r="A80" s="108" t="s">
        <v>337</v>
      </c>
      <c r="B80" s="109" t="s">
        <v>338</v>
      </c>
      <c r="C80" s="110" t="s">
        <v>203</v>
      </c>
      <c r="D80" s="126"/>
      <c r="E80" s="110">
        <v>8</v>
      </c>
      <c r="F80" s="110">
        <v>18</v>
      </c>
      <c r="G80" s="110" t="s">
        <v>203</v>
      </c>
      <c r="H80" s="111">
        <f t="shared" si="2"/>
        <v>0</v>
      </c>
      <c r="I80" s="110" t="s">
        <v>203</v>
      </c>
      <c r="J80" s="111">
        <f t="shared" si="3"/>
        <v>0</v>
      </c>
    </row>
    <row r="81" spans="1:10" ht="39" thickBot="1">
      <c r="A81" s="108" t="s">
        <v>339</v>
      </c>
      <c r="B81" s="109" t="s">
        <v>340</v>
      </c>
      <c r="C81" s="110" t="s">
        <v>203</v>
      </c>
      <c r="D81" s="126"/>
      <c r="E81" s="110">
        <v>2</v>
      </c>
      <c r="F81" s="110">
        <v>5</v>
      </c>
      <c r="G81" s="110" t="s">
        <v>203</v>
      </c>
      <c r="H81" s="111">
        <f t="shared" si="2"/>
        <v>0</v>
      </c>
      <c r="I81" s="110" t="s">
        <v>203</v>
      </c>
      <c r="J81" s="111">
        <f t="shared" si="3"/>
        <v>0</v>
      </c>
    </row>
    <row r="82" spans="1:10" ht="26.25" thickBot="1">
      <c r="A82" s="108" t="s">
        <v>341</v>
      </c>
      <c r="B82" s="109" t="s">
        <v>342</v>
      </c>
      <c r="C82" s="110" t="s">
        <v>203</v>
      </c>
      <c r="D82" s="126"/>
      <c r="E82" s="110">
        <v>2</v>
      </c>
      <c r="F82" s="110">
        <v>5</v>
      </c>
      <c r="G82" s="110" t="s">
        <v>203</v>
      </c>
      <c r="H82" s="111">
        <f t="shared" si="2"/>
        <v>0</v>
      </c>
      <c r="I82" s="110" t="s">
        <v>203</v>
      </c>
      <c r="J82" s="111">
        <f t="shared" si="3"/>
        <v>0</v>
      </c>
    </row>
    <row r="83" spans="1:10" ht="26.25" thickBot="1">
      <c r="A83" s="108" t="s">
        <v>343</v>
      </c>
      <c r="B83" s="109" t="s">
        <v>344</v>
      </c>
      <c r="C83" s="110" t="s">
        <v>203</v>
      </c>
      <c r="D83" s="126"/>
      <c r="E83" s="110">
        <v>3</v>
      </c>
      <c r="F83" s="110">
        <v>6</v>
      </c>
      <c r="G83" s="110" t="s">
        <v>203</v>
      </c>
      <c r="H83" s="111">
        <f t="shared" si="2"/>
        <v>0</v>
      </c>
      <c r="I83" s="110" t="s">
        <v>203</v>
      </c>
      <c r="J83" s="111">
        <f t="shared" si="3"/>
        <v>0</v>
      </c>
    </row>
    <row r="84" spans="1:10" ht="26.25" thickBot="1">
      <c r="A84" s="108" t="s">
        <v>345</v>
      </c>
      <c r="B84" s="109" t="s">
        <v>346</v>
      </c>
      <c r="C84" s="110" t="s">
        <v>203</v>
      </c>
      <c r="D84" s="126"/>
      <c r="E84" s="110">
        <v>2</v>
      </c>
      <c r="F84" s="110">
        <v>5</v>
      </c>
      <c r="G84" s="110" t="s">
        <v>203</v>
      </c>
      <c r="H84" s="111">
        <f t="shared" si="2"/>
        <v>0</v>
      </c>
      <c r="I84" s="110" t="s">
        <v>203</v>
      </c>
      <c r="J84" s="111">
        <f t="shared" si="3"/>
        <v>0</v>
      </c>
    </row>
    <row r="85" spans="1:10" ht="26.25" thickBot="1">
      <c r="A85" s="108" t="s">
        <v>347</v>
      </c>
      <c r="B85" s="109" t="s">
        <v>348</v>
      </c>
      <c r="C85" s="110" t="s">
        <v>203</v>
      </c>
      <c r="D85" s="126"/>
      <c r="E85" s="110">
        <v>2</v>
      </c>
      <c r="F85" s="110">
        <v>5</v>
      </c>
      <c r="G85" s="110" t="s">
        <v>203</v>
      </c>
      <c r="H85" s="111">
        <f t="shared" si="2"/>
        <v>0</v>
      </c>
      <c r="I85" s="110" t="s">
        <v>203</v>
      </c>
      <c r="J85" s="111">
        <f t="shared" si="3"/>
        <v>0</v>
      </c>
    </row>
    <row r="86" spans="1:10" ht="26.25" thickBot="1">
      <c r="A86" s="108" t="s">
        <v>349</v>
      </c>
      <c r="B86" s="109" t="s">
        <v>350</v>
      </c>
      <c r="C86" s="110" t="s">
        <v>203</v>
      </c>
      <c r="D86" s="126"/>
      <c r="E86" s="110">
        <v>1</v>
      </c>
      <c r="F86" s="110">
        <v>2</v>
      </c>
      <c r="G86" s="110" t="s">
        <v>203</v>
      </c>
      <c r="H86" s="111">
        <f t="shared" si="2"/>
        <v>0</v>
      </c>
      <c r="I86" s="110" t="s">
        <v>203</v>
      </c>
      <c r="J86" s="111">
        <f t="shared" si="3"/>
        <v>0</v>
      </c>
    </row>
    <row r="87" spans="1:10" ht="26.25" thickBot="1">
      <c r="A87" s="108" t="s">
        <v>351</v>
      </c>
      <c r="B87" s="109" t="s">
        <v>352</v>
      </c>
      <c r="C87" s="110" t="s">
        <v>203</v>
      </c>
      <c r="D87" s="126"/>
      <c r="E87" s="110">
        <v>1</v>
      </c>
      <c r="F87" s="110">
        <v>2</v>
      </c>
      <c r="G87" s="110" t="s">
        <v>203</v>
      </c>
      <c r="H87" s="111">
        <f t="shared" si="2"/>
        <v>0</v>
      </c>
      <c r="I87" s="110" t="s">
        <v>203</v>
      </c>
      <c r="J87" s="111">
        <f t="shared" si="3"/>
        <v>0</v>
      </c>
    </row>
    <row r="88" spans="1:10" ht="26.25" thickBot="1">
      <c r="A88" s="108" t="s">
        <v>353</v>
      </c>
      <c r="B88" s="109" t="s">
        <v>354</v>
      </c>
      <c r="C88" s="110" t="s">
        <v>203</v>
      </c>
      <c r="D88" s="126"/>
      <c r="E88" s="110">
        <v>8</v>
      </c>
      <c r="F88" s="110">
        <v>18</v>
      </c>
      <c r="G88" s="110" t="s">
        <v>203</v>
      </c>
      <c r="H88" s="111">
        <f t="shared" si="2"/>
        <v>0</v>
      </c>
      <c r="I88" s="110" t="s">
        <v>203</v>
      </c>
      <c r="J88" s="111">
        <f t="shared" si="3"/>
        <v>0</v>
      </c>
    </row>
    <row r="89" spans="1:10" ht="39" thickBot="1">
      <c r="A89" s="108" t="s">
        <v>355</v>
      </c>
      <c r="B89" s="109" t="s">
        <v>356</v>
      </c>
      <c r="C89" s="110" t="s">
        <v>203</v>
      </c>
      <c r="D89" s="126"/>
      <c r="E89" s="110">
        <v>1</v>
      </c>
      <c r="F89" s="110">
        <v>2</v>
      </c>
      <c r="G89" s="110" t="s">
        <v>203</v>
      </c>
      <c r="H89" s="111">
        <f t="shared" si="2"/>
        <v>0</v>
      </c>
      <c r="I89" s="110" t="s">
        <v>203</v>
      </c>
      <c r="J89" s="111">
        <f t="shared" si="3"/>
        <v>0</v>
      </c>
    </row>
    <row r="90" spans="1:10" ht="26.25" thickBot="1">
      <c r="A90" s="108" t="s">
        <v>357</v>
      </c>
      <c r="B90" s="109" t="s">
        <v>358</v>
      </c>
      <c r="C90" s="110" t="s">
        <v>203</v>
      </c>
      <c r="D90" s="126"/>
      <c r="E90" s="110">
        <v>4</v>
      </c>
      <c r="F90" s="110">
        <v>10</v>
      </c>
      <c r="G90" s="110" t="s">
        <v>203</v>
      </c>
      <c r="H90" s="111">
        <f t="shared" si="2"/>
        <v>0</v>
      </c>
      <c r="I90" s="110" t="s">
        <v>203</v>
      </c>
      <c r="J90" s="111">
        <f t="shared" si="3"/>
        <v>0</v>
      </c>
    </row>
    <row r="91" spans="1:10" ht="39" thickBot="1">
      <c r="A91" s="108" t="s">
        <v>359</v>
      </c>
      <c r="B91" s="109" t="s">
        <v>503</v>
      </c>
      <c r="C91" s="110" t="s">
        <v>203</v>
      </c>
      <c r="D91" s="126"/>
      <c r="E91" s="110">
        <v>4</v>
      </c>
      <c r="F91" s="110">
        <v>10</v>
      </c>
      <c r="G91" s="110" t="s">
        <v>203</v>
      </c>
      <c r="H91" s="111">
        <f t="shared" si="2"/>
        <v>0</v>
      </c>
      <c r="I91" s="110" t="s">
        <v>203</v>
      </c>
      <c r="J91" s="111">
        <f t="shared" si="3"/>
        <v>0</v>
      </c>
    </row>
    <row r="92" spans="1:10" ht="26.25" thickBot="1">
      <c r="A92" s="108" t="s">
        <v>360</v>
      </c>
      <c r="B92" s="109" t="s">
        <v>361</v>
      </c>
      <c r="C92" s="110" t="s">
        <v>203</v>
      </c>
      <c r="D92" s="126"/>
      <c r="E92" s="110">
        <v>5</v>
      </c>
      <c r="F92" s="110">
        <v>12</v>
      </c>
      <c r="G92" s="110" t="s">
        <v>203</v>
      </c>
      <c r="H92" s="111">
        <f t="shared" si="2"/>
        <v>0</v>
      </c>
      <c r="I92" s="110" t="s">
        <v>203</v>
      </c>
      <c r="J92" s="111">
        <f t="shared" si="3"/>
        <v>0</v>
      </c>
    </row>
    <row r="93" spans="1:10" ht="26.25" thickBot="1">
      <c r="A93" s="108" t="s">
        <v>362</v>
      </c>
      <c r="B93" s="109" t="s">
        <v>363</v>
      </c>
      <c r="C93" s="110" t="s">
        <v>203</v>
      </c>
      <c r="D93" s="126"/>
      <c r="E93" s="110">
        <v>1</v>
      </c>
      <c r="F93" s="110">
        <v>2</v>
      </c>
      <c r="G93" s="110" t="s">
        <v>203</v>
      </c>
      <c r="H93" s="111">
        <f t="shared" si="2"/>
        <v>0</v>
      </c>
      <c r="I93" s="110" t="s">
        <v>203</v>
      </c>
      <c r="J93" s="111">
        <f t="shared" si="3"/>
        <v>0</v>
      </c>
    </row>
    <row r="94" spans="1:10" ht="39" thickBot="1">
      <c r="A94" s="108" t="s">
        <v>364</v>
      </c>
      <c r="B94" s="109" t="s">
        <v>365</v>
      </c>
      <c r="C94" s="110" t="s">
        <v>203</v>
      </c>
      <c r="D94" s="126"/>
      <c r="E94" s="110">
        <v>1</v>
      </c>
      <c r="F94" s="110">
        <v>2</v>
      </c>
      <c r="G94" s="110" t="s">
        <v>203</v>
      </c>
      <c r="H94" s="111">
        <f t="shared" si="2"/>
        <v>0</v>
      </c>
      <c r="I94" s="110" t="s">
        <v>203</v>
      </c>
      <c r="J94" s="111">
        <f t="shared" si="3"/>
        <v>0</v>
      </c>
    </row>
    <row r="95" spans="1:10" ht="26.25" thickBot="1">
      <c r="A95" s="108" t="s">
        <v>366</v>
      </c>
      <c r="B95" s="109" t="s">
        <v>367</v>
      </c>
      <c r="C95" s="110" t="s">
        <v>203</v>
      </c>
      <c r="D95" s="126"/>
      <c r="E95" s="110">
        <v>9</v>
      </c>
      <c r="F95" s="110">
        <v>22</v>
      </c>
      <c r="G95" s="110" t="s">
        <v>203</v>
      </c>
      <c r="H95" s="111">
        <f t="shared" si="2"/>
        <v>0</v>
      </c>
      <c r="I95" s="110" t="s">
        <v>203</v>
      </c>
      <c r="J95" s="111">
        <f t="shared" si="3"/>
        <v>0</v>
      </c>
    </row>
    <row r="96" spans="1:10" ht="26.25" thickBot="1">
      <c r="A96" s="108" t="s">
        <v>368</v>
      </c>
      <c r="B96" s="109" t="s">
        <v>369</v>
      </c>
      <c r="C96" s="110" t="s">
        <v>203</v>
      </c>
      <c r="D96" s="126"/>
      <c r="E96" s="110">
        <v>1</v>
      </c>
      <c r="F96" s="110">
        <v>2</v>
      </c>
      <c r="G96" s="110" t="s">
        <v>203</v>
      </c>
      <c r="H96" s="111">
        <f t="shared" si="2"/>
        <v>0</v>
      </c>
      <c r="I96" s="110" t="s">
        <v>203</v>
      </c>
      <c r="J96" s="111">
        <f t="shared" si="3"/>
        <v>0</v>
      </c>
    </row>
    <row r="97" spans="1:10" ht="26.25" thickBot="1">
      <c r="A97" s="108" t="s">
        <v>370</v>
      </c>
      <c r="B97" s="109" t="s">
        <v>371</v>
      </c>
      <c r="C97" s="110" t="s">
        <v>203</v>
      </c>
      <c r="D97" s="126"/>
      <c r="E97" s="110">
        <v>5</v>
      </c>
      <c r="F97" s="110">
        <v>12</v>
      </c>
      <c r="G97" s="110" t="s">
        <v>203</v>
      </c>
      <c r="H97" s="111">
        <f t="shared" si="2"/>
        <v>0</v>
      </c>
      <c r="I97" s="110" t="s">
        <v>203</v>
      </c>
      <c r="J97" s="111">
        <f t="shared" si="3"/>
        <v>0</v>
      </c>
    </row>
    <row r="98" spans="1:10" ht="39" thickBot="1">
      <c r="A98" s="108" t="s">
        <v>372</v>
      </c>
      <c r="B98" s="109" t="s">
        <v>373</v>
      </c>
      <c r="C98" s="110" t="s">
        <v>203</v>
      </c>
      <c r="D98" s="126"/>
      <c r="E98" s="110">
        <v>4</v>
      </c>
      <c r="F98" s="110">
        <v>8</v>
      </c>
      <c r="G98" s="110" t="s">
        <v>203</v>
      </c>
      <c r="H98" s="111">
        <f t="shared" si="2"/>
        <v>0</v>
      </c>
      <c r="I98" s="110" t="s">
        <v>203</v>
      </c>
      <c r="J98" s="111">
        <f t="shared" si="3"/>
        <v>0</v>
      </c>
    </row>
    <row r="99" spans="1:10" ht="26.25" thickBot="1">
      <c r="A99" s="108" t="s">
        <v>374</v>
      </c>
      <c r="B99" s="109" t="s">
        <v>375</v>
      </c>
      <c r="C99" s="110" t="s">
        <v>203</v>
      </c>
      <c r="D99" s="126"/>
      <c r="E99" s="110">
        <v>2</v>
      </c>
      <c r="F99" s="110">
        <v>3</v>
      </c>
      <c r="G99" s="110" t="s">
        <v>203</v>
      </c>
      <c r="H99" s="111">
        <f t="shared" si="2"/>
        <v>0</v>
      </c>
      <c r="I99" s="110" t="s">
        <v>203</v>
      </c>
      <c r="J99" s="111">
        <f t="shared" si="3"/>
        <v>0</v>
      </c>
    </row>
    <row r="100" spans="1:10" ht="26.25" thickBot="1">
      <c r="A100" s="108" t="s">
        <v>376</v>
      </c>
      <c r="B100" s="109" t="s">
        <v>504</v>
      </c>
      <c r="C100" s="110" t="s">
        <v>203</v>
      </c>
      <c r="D100" s="126"/>
      <c r="E100" s="110">
        <v>3</v>
      </c>
      <c r="F100" s="110">
        <v>6</v>
      </c>
      <c r="G100" s="110" t="s">
        <v>203</v>
      </c>
      <c r="H100" s="111">
        <f t="shared" si="2"/>
        <v>0</v>
      </c>
      <c r="I100" s="110" t="s">
        <v>203</v>
      </c>
      <c r="J100" s="111">
        <f t="shared" si="3"/>
        <v>0</v>
      </c>
    </row>
    <row r="101" spans="1:10" ht="26.25" thickBot="1">
      <c r="A101" s="108" t="s">
        <v>377</v>
      </c>
      <c r="B101" s="109" t="s">
        <v>378</v>
      </c>
      <c r="C101" s="110" t="s">
        <v>203</v>
      </c>
      <c r="D101" s="126"/>
      <c r="E101" s="110">
        <v>2</v>
      </c>
      <c r="F101" s="110">
        <v>4</v>
      </c>
      <c r="G101" s="110" t="s">
        <v>203</v>
      </c>
      <c r="H101" s="111">
        <f t="shared" si="2"/>
        <v>0</v>
      </c>
      <c r="I101" s="110" t="s">
        <v>203</v>
      </c>
      <c r="J101" s="111">
        <f t="shared" si="3"/>
        <v>0</v>
      </c>
    </row>
    <row r="102" spans="1:10" ht="26.25" thickBot="1">
      <c r="A102" s="108" t="s">
        <v>379</v>
      </c>
      <c r="B102" s="109" t="s">
        <v>505</v>
      </c>
      <c r="C102" s="110" t="s">
        <v>203</v>
      </c>
      <c r="D102" s="126"/>
      <c r="E102" s="110">
        <v>2</v>
      </c>
      <c r="F102" s="110">
        <v>4</v>
      </c>
      <c r="G102" s="110" t="s">
        <v>203</v>
      </c>
      <c r="H102" s="111">
        <f t="shared" si="2"/>
        <v>0</v>
      </c>
      <c r="I102" s="110" t="s">
        <v>203</v>
      </c>
      <c r="J102" s="111">
        <f t="shared" si="3"/>
        <v>0</v>
      </c>
    </row>
    <row r="103" spans="1:10" ht="26.25" thickBot="1">
      <c r="A103" s="108" t="s">
        <v>380</v>
      </c>
      <c r="B103" s="109" t="s">
        <v>506</v>
      </c>
      <c r="C103" s="110" t="s">
        <v>203</v>
      </c>
      <c r="D103" s="126"/>
      <c r="E103" s="110">
        <v>2</v>
      </c>
      <c r="F103" s="110">
        <v>5</v>
      </c>
      <c r="G103" s="110" t="s">
        <v>203</v>
      </c>
      <c r="H103" s="111">
        <f t="shared" si="2"/>
        <v>0</v>
      </c>
      <c r="I103" s="110" t="s">
        <v>203</v>
      </c>
      <c r="J103" s="111">
        <f t="shared" si="3"/>
        <v>0</v>
      </c>
    </row>
    <row r="104" spans="1:10" ht="26.25" thickBot="1">
      <c r="A104" s="108" t="s">
        <v>381</v>
      </c>
      <c r="B104" s="109" t="s">
        <v>382</v>
      </c>
      <c r="C104" s="110" t="s">
        <v>203</v>
      </c>
      <c r="D104" s="126"/>
      <c r="E104" s="110">
        <v>10</v>
      </c>
      <c r="F104" s="110">
        <v>24</v>
      </c>
      <c r="G104" s="110" t="s">
        <v>203</v>
      </c>
      <c r="H104" s="111">
        <f t="shared" si="2"/>
        <v>0</v>
      </c>
      <c r="I104" s="110" t="s">
        <v>203</v>
      </c>
      <c r="J104" s="111">
        <f t="shared" si="3"/>
        <v>0</v>
      </c>
    </row>
    <row r="105" spans="1:10" ht="26.25" thickBot="1">
      <c r="A105" s="108" t="s">
        <v>383</v>
      </c>
      <c r="B105" s="109" t="s">
        <v>384</v>
      </c>
      <c r="C105" s="110" t="s">
        <v>203</v>
      </c>
      <c r="D105" s="126"/>
      <c r="E105" s="110">
        <v>1</v>
      </c>
      <c r="F105" s="110">
        <v>2</v>
      </c>
      <c r="G105" s="110" t="s">
        <v>203</v>
      </c>
      <c r="H105" s="111">
        <f t="shared" si="2"/>
        <v>0</v>
      </c>
      <c r="I105" s="110" t="s">
        <v>203</v>
      </c>
      <c r="J105" s="111">
        <f t="shared" si="3"/>
        <v>0</v>
      </c>
    </row>
    <row r="106" spans="1:10" ht="39" thickBot="1">
      <c r="A106" s="108" t="s">
        <v>385</v>
      </c>
      <c r="B106" s="109" t="s">
        <v>386</v>
      </c>
      <c r="C106" s="110" t="s">
        <v>203</v>
      </c>
      <c r="D106" s="126"/>
      <c r="E106" s="110">
        <v>2</v>
      </c>
      <c r="F106" s="110">
        <v>3</v>
      </c>
      <c r="G106" s="110" t="s">
        <v>203</v>
      </c>
      <c r="H106" s="111">
        <f t="shared" si="2"/>
        <v>0</v>
      </c>
      <c r="I106" s="110" t="s">
        <v>203</v>
      </c>
      <c r="J106" s="111">
        <f t="shared" si="3"/>
        <v>0</v>
      </c>
    </row>
    <row r="107" spans="1:10" ht="26.25" thickBot="1">
      <c r="A107" s="108" t="s">
        <v>387</v>
      </c>
      <c r="B107" s="109" t="s">
        <v>507</v>
      </c>
      <c r="C107" s="110" t="s">
        <v>203</v>
      </c>
      <c r="D107" s="126"/>
      <c r="E107" s="110">
        <v>2</v>
      </c>
      <c r="F107" s="110">
        <v>3</v>
      </c>
      <c r="G107" s="110" t="s">
        <v>203</v>
      </c>
      <c r="H107" s="111">
        <f t="shared" si="2"/>
        <v>0</v>
      </c>
      <c r="I107" s="110" t="s">
        <v>203</v>
      </c>
      <c r="J107" s="111">
        <f t="shared" si="3"/>
        <v>0</v>
      </c>
    </row>
    <row r="108" spans="1:10" ht="26.25" thickBot="1">
      <c r="A108" s="112" t="s">
        <v>388</v>
      </c>
      <c r="B108" s="113" t="s">
        <v>389</v>
      </c>
      <c r="C108" s="110" t="s">
        <v>203</v>
      </c>
      <c r="D108" s="126"/>
      <c r="E108" s="114">
        <v>4</v>
      </c>
      <c r="F108" s="114">
        <v>10</v>
      </c>
      <c r="G108" s="110" t="s">
        <v>203</v>
      </c>
      <c r="H108" s="111">
        <f t="shared" si="2"/>
        <v>0</v>
      </c>
      <c r="I108" s="110" t="s">
        <v>203</v>
      </c>
      <c r="J108" s="111">
        <f t="shared" si="3"/>
        <v>0</v>
      </c>
    </row>
    <row r="109" spans="1:10" ht="26.25" thickBot="1">
      <c r="A109" s="115" t="s">
        <v>390</v>
      </c>
      <c r="B109" s="116" t="s">
        <v>508</v>
      </c>
      <c r="C109" s="110" t="s">
        <v>203</v>
      </c>
      <c r="D109" s="126"/>
      <c r="E109" s="117">
        <v>3</v>
      </c>
      <c r="F109" s="117">
        <v>6</v>
      </c>
      <c r="G109" s="110" t="s">
        <v>203</v>
      </c>
      <c r="H109" s="111">
        <f t="shared" si="2"/>
        <v>0</v>
      </c>
      <c r="I109" s="110" t="s">
        <v>203</v>
      </c>
      <c r="J109" s="111">
        <f t="shared" si="3"/>
        <v>0</v>
      </c>
    </row>
    <row r="110" spans="1:10" ht="26.25" thickBot="1">
      <c r="A110" s="108" t="s">
        <v>391</v>
      </c>
      <c r="B110" s="109" t="s">
        <v>389</v>
      </c>
      <c r="C110" s="110" t="s">
        <v>203</v>
      </c>
      <c r="D110" s="126"/>
      <c r="E110" s="110">
        <v>2</v>
      </c>
      <c r="F110" s="110">
        <v>5</v>
      </c>
      <c r="G110" s="110" t="s">
        <v>203</v>
      </c>
      <c r="H110" s="111">
        <f t="shared" si="2"/>
        <v>0</v>
      </c>
      <c r="I110" s="110" t="s">
        <v>203</v>
      </c>
      <c r="J110" s="111">
        <f t="shared" si="3"/>
        <v>0</v>
      </c>
    </row>
    <row r="111" spans="1:10" ht="39" thickBot="1">
      <c r="A111" s="108" t="s">
        <v>392</v>
      </c>
      <c r="B111" s="109" t="s">
        <v>509</v>
      </c>
      <c r="C111" s="110" t="s">
        <v>203</v>
      </c>
      <c r="D111" s="126"/>
      <c r="E111" s="114">
        <v>2</v>
      </c>
      <c r="F111" s="114">
        <v>3</v>
      </c>
      <c r="G111" s="110" t="s">
        <v>203</v>
      </c>
      <c r="H111" s="111">
        <f t="shared" si="2"/>
        <v>0</v>
      </c>
      <c r="I111" s="110" t="s">
        <v>203</v>
      </c>
      <c r="J111" s="111">
        <f t="shared" si="3"/>
        <v>0</v>
      </c>
    </row>
    <row r="112" spans="1:10" ht="26.25" thickBot="1">
      <c r="A112" s="108" t="s">
        <v>393</v>
      </c>
      <c r="B112" s="109" t="s">
        <v>510</v>
      </c>
      <c r="C112" s="110" t="s">
        <v>203</v>
      </c>
      <c r="D112" s="126"/>
      <c r="E112" s="118">
        <v>2</v>
      </c>
      <c r="F112" s="118">
        <v>3</v>
      </c>
      <c r="G112" s="110" t="s">
        <v>203</v>
      </c>
      <c r="H112" s="111">
        <f t="shared" si="2"/>
        <v>0</v>
      </c>
      <c r="I112" s="110" t="s">
        <v>203</v>
      </c>
      <c r="J112" s="111">
        <f t="shared" si="3"/>
        <v>0</v>
      </c>
    </row>
    <row r="113" spans="1:11" ht="26.25" thickBot="1">
      <c r="A113" s="108" t="s">
        <v>394</v>
      </c>
      <c r="B113" s="109" t="s">
        <v>511</v>
      </c>
      <c r="C113" s="110" t="s">
        <v>203</v>
      </c>
      <c r="D113" s="126"/>
      <c r="E113" s="117">
        <v>3</v>
      </c>
      <c r="F113" s="117">
        <v>6</v>
      </c>
      <c r="G113" s="110" t="s">
        <v>203</v>
      </c>
      <c r="H113" s="111">
        <f t="shared" si="2"/>
        <v>0</v>
      </c>
      <c r="I113" s="110" t="s">
        <v>203</v>
      </c>
      <c r="J113" s="111">
        <f t="shared" si="3"/>
        <v>0</v>
      </c>
    </row>
    <row r="114" spans="1:11" ht="51.75" thickBot="1">
      <c r="A114" s="108" t="s">
        <v>395</v>
      </c>
      <c r="B114" s="109" t="s">
        <v>396</v>
      </c>
      <c r="C114" s="110" t="s">
        <v>203</v>
      </c>
      <c r="D114" s="126"/>
      <c r="E114" s="110">
        <v>1</v>
      </c>
      <c r="F114" s="110">
        <v>2</v>
      </c>
      <c r="G114" s="110" t="s">
        <v>203</v>
      </c>
      <c r="H114" s="111">
        <f t="shared" si="2"/>
        <v>0</v>
      </c>
      <c r="I114" s="110" t="s">
        <v>203</v>
      </c>
      <c r="J114" s="111">
        <f t="shared" si="3"/>
        <v>0</v>
      </c>
    </row>
    <row r="115" spans="1:11" ht="51.75" thickBot="1">
      <c r="A115" s="108" t="s">
        <v>397</v>
      </c>
      <c r="B115" s="109" t="s">
        <v>398</v>
      </c>
      <c r="C115" s="110" t="s">
        <v>203</v>
      </c>
      <c r="D115" s="126"/>
      <c r="E115" s="110">
        <v>2</v>
      </c>
      <c r="F115" s="110">
        <v>4</v>
      </c>
      <c r="G115" s="110" t="s">
        <v>203</v>
      </c>
      <c r="H115" s="111">
        <f t="shared" si="2"/>
        <v>0</v>
      </c>
      <c r="I115" s="110" t="s">
        <v>203</v>
      </c>
      <c r="J115" s="111">
        <f t="shared" si="3"/>
        <v>0</v>
      </c>
    </row>
    <row r="116" spans="1:11" ht="26.25" thickBot="1">
      <c r="A116" s="108" t="s">
        <v>362</v>
      </c>
      <c r="B116" s="109" t="s">
        <v>512</v>
      </c>
      <c r="C116" s="110" t="s">
        <v>203</v>
      </c>
      <c r="D116" s="126"/>
      <c r="E116" s="110">
        <v>1</v>
      </c>
      <c r="F116" s="110">
        <v>2</v>
      </c>
      <c r="G116" s="110" t="s">
        <v>203</v>
      </c>
      <c r="H116" s="111">
        <f t="shared" si="2"/>
        <v>0</v>
      </c>
      <c r="I116" s="110" t="s">
        <v>203</v>
      </c>
      <c r="J116" s="111">
        <f t="shared" si="3"/>
        <v>0</v>
      </c>
    </row>
    <row r="117" spans="1:11" ht="51.75" thickBot="1">
      <c r="A117" s="108" t="s">
        <v>399</v>
      </c>
      <c r="B117" s="109" t="s">
        <v>400</v>
      </c>
      <c r="C117" s="110" t="s">
        <v>203</v>
      </c>
      <c r="D117" s="126"/>
      <c r="E117" s="110">
        <v>2</v>
      </c>
      <c r="F117" s="110">
        <v>3</v>
      </c>
      <c r="G117" s="110" t="s">
        <v>203</v>
      </c>
      <c r="H117" s="111">
        <f t="shared" si="2"/>
        <v>0</v>
      </c>
      <c r="I117" s="110" t="s">
        <v>203</v>
      </c>
      <c r="J117" s="111">
        <f t="shared" si="3"/>
        <v>0</v>
      </c>
    </row>
    <row r="118" spans="1:11" ht="26.25" thickBot="1">
      <c r="A118" s="108" t="s">
        <v>333</v>
      </c>
      <c r="B118" s="109" t="s">
        <v>513</v>
      </c>
      <c r="C118" s="110" t="s">
        <v>203</v>
      </c>
      <c r="D118" s="126"/>
      <c r="E118" s="110">
        <v>2</v>
      </c>
      <c r="F118" s="110">
        <v>3</v>
      </c>
      <c r="G118" s="110" t="s">
        <v>203</v>
      </c>
      <c r="H118" s="111">
        <f t="shared" si="2"/>
        <v>0</v>
      </c>
      <c r="I118" s="110" t="s">
        <v>203</v>
      </c>
      <c r="J118" s="111">
        <f t="shared" si="3"/>
        <v>0</v>
      </c>
    </row>
    <row r="119" spans="1:11" ht="39" thickBot="1">
      <c r="A119" s="108" t="s">
        <v>401</v>
      </c>
      <c r="B119" s="109" t="s">
        <v>402</v>
      </c>
      <c r="C119" s="110" t="s">
        <v>203</v>
      </c>
      <c r="D119" s="126"/>
      <c r="E119" s="110">
        <v>2</v>
      </c>
      <c r="F119" s="110">
        <v>3</v>
      </c>
      <c r="G119" s="110" t="s">
        <v>203</v>
      </c>
      <c r="H119" s="111">
        <f t="shared" si="2"/>
        <v>0</v>
      </c>
      <c r="I119" s="110" t="s">
        <v>203</v>
      </c>
      <c r="J119" s="111">
        <f t="shared" si="3"/>
        <v>0</v>
      </c>
    </row>
    <row r="120" spans="1:11" ht="39" thickBot="1">
      <c r="A120" s="108" t="s">
        <v>403</v>
      </c>
      <c r="B120" s="109" t="s">
        <v>404</v>
      </c>
      <c r="C120" s="110" t="s">
        <v>203</v>
      </c>
      <c r="D120" s="126"/>
      <c r="E120" s="110">
        <v>2</v>
      </c>
      <c r="F120" s="110">
        <v>3</v>
      </c>
      <c r="G120" s="110" t="s">
        <v>203</v>
      </c>
      <c r="H120" s="111">
        <f t="shared" si="2"/>
        <v>0</v>
      </c>
      <c r="I120" s="110" t="s">
        <v>203</v>
      </c>
      <c r="J120" s="111">
        <f t="shared" si="3"/>
        <v>0</v>
      </c>
    </row>
    <row r="121" spans="1:11" ht="39" thickBot="1">
      <c r="A121" s="108" t="s">
        <v>405</v>
      </c>
      <c r="B121" s="109" t="s">
        <v>406</v>
      </c>
      <c r="C121" s="110" t="s">
        <v>203</v>
      </c>
      <c r="D121" s="126"/>
      <c r="E121" s="110">
        <v>2</v>
      </c>
      <c r="F121" s="110">
        <v>3</v>
      </c>
      <c r="G121" s="110" t="s">
        <v>203</v>
      </c>
      <c r="H121" s="111">
        <f t="shared" si="2"/>
        <v>0</v>
      </c>
      <c r="I121" s="110" t="s">
        <v>203</v>
      </c>
      <c r="J121" s="111">
        <f t="shared" si="3"/>
        <v>0</v>
      </c>
    </row>
    <row r="122" spans="1:11" ht="39" thickBot="1">
      <c r="A122" s="108" t="s">
        <v>407</v>
      </c>
      <c r="B122" s="109" t="s">
        <v>408</v>
      </c>
      <c r="C122" s="119" t="s">
        <v>203</v>
      </c>
      <c r="D122" s="126"/>
      <c r="E122" s="119">
        <v>2</v>
      </c>
      <c r="F122" s="119">
        <v>3</v>
      </c>
      <c r="G122" s="119" t="s">
        <v>203</v>
      </c>
      <c r="H122" s="111">
        <f t="shared" ref="H122" si="4">D122*E122</f>
        <v>0</v>
      </c>
      <c r="I122" s="119" t="s">
        <v>203</v>
      </c>
      <c r="J122" s="111">
        <f t="shared" ref="J122" si="5">D122*F122</f>
        <v>0</v>
      </c>
    </row>
    <row r="123" spans="1:11" ht="15.75" thickBot="1">
      <c r="A123" s="120"/>
      <c r="B123" s="120"/>
      <c r="C123" s="120"/>
      <c r="D123" s="120"/>
      <c r="E123" s="223" t="s">
        <v>409</v>
      </c>
      <c r="F123" s="224"/>
      <c r="G123" s="121">
        <f>SUM(G10:G122)</f>
        <v>0</v>
      </c>
      <c r="H123" s="121">
        <f t="shared" ref="H123:J123" si="6">SUM(H10:H122)</f>
        <v>0</v>
      </c>
      <c r="I123" s="121">
        <f t="shared" si="6"/>
        <v>0</v>
      </c>
      <c r="J123" s="121">
        <f t="shared" si="6"/>
        <v>0</v>
      </c>
    </row>
    <row r="124" spans="1:11" ht="15.75" thickBot="1">
      <c r="A124" s="120"/>
      <c r="B124" s="120"/>
      <c r="C124" s="120"/>
      <c r="D124" s="120"/>
      <c r="E124" s="223" t="s">
        <v>190</v>
      </c>
      <c r="F124" s="224"/>
      <c r="G124" s="122">
        <f>G123*0.16</f>
        <v>0</v>
      </c>
      <c r="H124" s="122">
        <f t="shared" ref="H124:J124" si="7">H123*0.16</f>
        <v>0</v>
      </c>
      <c r="I124" s="122">
        <f t="shared" si="7"/>
        <v>0</v>
      </c>
      <c r="J124" s="122">
        <f t="shared" si="7"/>
        <v>0</v>
      </c>
    </row>
    <row r="125" spans="1:11" ht="15.75" thickBot="1">
      <c r="A125" s="120"/>
      <c r="B125" s="120"/>
      <c r="C125" s="120"/>
      <c r="D125" s="120"/>
      <c r="E125" s="223" t="s">
        <v>410</v>
      </c>
      <c r="F125" s="224"/>
      <c r="G125" s="122">
        <f>SUM(G123:G124)</f>
        <v>0</v>
      </c>
      <c r="H125" s="122">
        <f t="shared" ref="H125:J125" si="8">SUM(H123:H124)</f>
        <v>0</v>
      </c>
      <c r="I125" s="122">
        <f t="shared" si="8"/>
        <v>0</v>
      </c>
      <c r="J125" s="122">
        <f t="shared" si="8"/>
        <v>0</v>
      </c>
    </row>
    <row r="126" spans="1:11"/>
    <row r="127" spans="1:11" s="123" customFormat="1" ht="24.75" customHeight="1">
      <c r="A127" s="221" t="s">
        <v>411</v>
      </c>
      <c r="B127" s="221"/>
      <c r="C127" s="221"/>
      <c r="D127" s="221"/>
      <c r="E127" s="221"/>
      <c r="F127" s="221"/>
      <c r="G127" s="221"/>
      <c r="H127" s="221"/>
      <c r="I127" s="221"/>
      <c r="J127" s="221"/>
    </row>
    <row r="128" spans="1:11" s="123" customFormat="1" ht="15.75" customHeight="1">
      <c r="A128" s="221" t="s">
        <v>412</v>
      </c>
      <c r="B128" s="221"/>
      <c r="C128" s="221"/>
      <c r="D128" s="221"/>
      <c r="E128" s="221"/>
      <c r="F128" s="221"/>
      <c r="G128" s="221"/>
      <c r="H128" s="221"/>
      <c r="I128" s="221"/>
      <c r="J128" s="221"/>
      <c r="K128" s="124"/>
    </row>
    <row r="129" spans="1:11" s="123" customFormat="1">
      <c r="A129" s="221" t="s">
        <v>514</v>
      </c>
      <c r="B129" s="221"/>
      <c r="C129" s="221"/>
      <c r="D129" s="221"/>
      <c r="E129" s="221"/>
      <c r="F129" s="221"/>
      <c r="G129" s="221"/>
      <c r="H129" s="221"/>
      <c r="I129" s="221"/>
      <c r="J129" s="221"/>
      <c r="K129" s="124"/>
    </row>
    <row r="130" spans="1:11" s="123" customFormat="1">
      <c r="A130" s="221" t="s">
        <v>515</v>
      </c>
      <c r="B130" s="221"/>
      <c r="C130" s="221"/>
      <c r="D130" s="221"/>
      <c r="E130" s="221"/>
      <c r="F130" s="221"/>
      <c r="G130" s="221"/>
      <c r="H130" s="221"/>
      <c r="I130" s="221"/>
      <c r="J130" s="221"/>
      <c r="K130" s="124"/>
    </row>
    <row r="131" spans="1:11" s="123" customFormat="1" ht="39.75" customHeight="1">
      <c r="A131" s="221" t="s">
        <v>426</v>
      </c>
      <c r="B131" s="221"/>
      <c r="C131" s="221"/>
      <c r="D131" s="221"/>
      <c r="E131" s="221"/>
      <c r="F131" s="221"/>
      <c r="G131" s="221"/>
      <c r="H131" s="221"/>
      <c r="I131" s="221"/>
      <c r="J131" s="221"/>
      <c r="K131" s="124"/>
    </row>
    <row r="132" spans="1:11" s="123" customFormat="1">
      <c r="A132" s="222"/>
      <c r="B132" s="222"/>
      <c r="C132" s="222"/>
      <c r="D132" s="222"/>
      <c r="E132" s="222"/>
      <c r="F132" s="222"/>
      <c r="G132" s="222"/>
      <c r="H132" s="222"/>
      <c r="I132" s="222"/>
      <c r="J132" s="222"/>
      <c r="K132" s="124"/>
    </row>
    <row r="133" spans="1:11" s="123" customFormat="1" hidden="1">
      <c r="A133" s="222"/>
      <c r="B133" s="222"/>
      <c r="C133" s="222"/>
      <c r="D133" s="222"/>
      <c r="E133" s="222"/>
      <c r="F133" s="222"/>
      <c r="G133" s="222"/>
      <c r="H133" s="222"/>
      <c r="I133" s="222"/>
      <c r="J133" s="222"/>
      <c r="K133" s="124"/>
    </row>
    <row r="134" spans="1:11" s="123" customFormat="1" hidden="1"/>
    <row r="135" spans="1:11" s="123" customFormat="1" hidden="1"/>
  </sheetData>
  <sheetProtection algorithmName="SHA-512" hashValue="knUZr2oDl+izkMTAtMZ1Bsev2g0DY3SPt/AjWZKrjXiRrf66KZJE+fjEsrJpu8n7miqKdxv4j5g/3eGpkSmqyg==" saltValue="V9GLDkfD6GGameE1o3Y6ng==" spinCount="100000" sheet="1" objects="1" scenarios="1"/>
  <mergeCells count="20">
    <mergeCell ref="A131:J131"/>
    <mergeCell ref="A132:J132"/>
    <mergeCell ref="A133:J133"/>
    <mergeCell ref="A6:K6"/>
    <mergeCell ref="A128:J128"/>
    <mergeCell ref="A129:J129"/>
    <mergeCell ref="A130:J130"/>
    <mergeCell ref="E123:F123"/>
    <mergeCell ref="E124:F124"/>
    <mergeCell ref="E125:F125"/>
    <mergeCell ref="A127:J127"/>
    <mergeCell ref="A2:K3"/>
    <mergeCell ref="A4:K4"/>
    <mergeCell ref="A5:K5"/>
    <mergeCell ref="A8:A9"/>
    <mergeCell ref="B8:B9"/>
    <mergeCell ref="C8:D8"/>
    <mergeCell ref="E8:F8"/>
    <mergeCell ref="G8:H8"/>
    <mergeCell ref="I8:J8"/>
  </mergeCells>
  <pageMargins left="0.70866141732283472" right="0.70866141732283472" top="0.74803149606299213" bottom="0.74803149606299213" header="0.31496062992125984" footer="0.31496062992125984"/>
  <pageSetup scale="5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F26227-DB96-4AD6-B900-033852FBAE44}">
  <sheetPr>
    <pageSetUpPr fitToPage="1"/>
  </sheetPr>
  <dimension ref="A1:M29"/>
  <sheetViews>
    <sheetView zoomScale="85" zoomScaleNormal="85" workbookViewId="0">
      <selection activeCell="C17" sqref="C17"/>
    </sheetView>
  </sheetViews>
  <sheetFormatPr baseColWidth="10" defaultColWidth="0" defaultRowHeight="16.5" zeroHeight="1"/>
  <cols>
    <col min="1" max="1" width="26.625" style="127" customWidth="1"/>
    <col min="2" max="2" width="33.75" style="127" customWidth="1"/>
    <col min="3" max="3" width="20.375" style="127" customWidth="1"/>
    <col min="4" max="4" width="16" style="127" customWidth="1"/>
    <col min="5" max="5" width="12.75" style="127" customWidth="1"/>
    <col min="6" max="7" width="9.625" style="127" customWidth="1"/>
    <col min="8" max="8" width="14.625" style="127" customWidth="1"/>
    <col min="9" max="9" width="13.75" style="127" customWidth="1"/>
    <col min="10" max="10" width="13.125" style="127" customWidth="1"/>
    <col min="11" max="11" width="12.375" style="127" customWidth="1"/>
    <col min="12" max="12" width="9.625" style="127" customWidth="1"/>
    <col min="13" max="16384" width="9.625" style="127" hidden="1"/>
  </cols>
  <sheetData>
    <row r="1" spans="1:13">
      <c r="A1" s="226"/>
      <c r="B1" s="226"/>
      <c r="C1" s="226"/>
      <c r="D1" s="226"/>
      <c r="E1" s="226"/>
      <c r="F1" s="226"/>
      <c r="G1" s="226"/>
      <c r="H1" s="226"/>
      <c r="I1" s="226"/>
      <c r="J1" s="226"/>
      <c r="K1" s="226"/>
    </row>
    <row r="2" spans="1:13" ht="65.25" customHeight="1">
      <c r="A2" s="226"/>
      <c r="B2" s="226"/>
      <c r="C2" s="226"/>
      <c r="D2" s="226"/>
      <c r="E2" s="226"/>
      <c r="F2" s="226"/>
      <c r="G2" s="226"/>
      <c r="H2" s="226"/>
      <c r="I2" s="226"/>
      <c r="J2" s="226"/>
      <c r="K2" s="226"/>
    </row>
    <row r="3" spans="1:13" ht="66" customHeight="1">
      <c r="A3" s="236" t="str">
        <f>'Instructivo '!A2</f>
        <v>Solicitud de cotización de la Investigación de Mercado No. 237-25 "Servicio de Recolección, custodia y traslado de Corneas de Donación Cadavérica y de Recolección, custodia y traslado de Células Progenitoras Hematopoyéticas procedentes de sangre de cordón umbilical con el propósito de atender los requerimientos de la Coordinación de Donación y Trasplantes de Órganos, Tejidos y Células, durante el ejercicio presupuestal 2026</v>
      </c>
      <c r="B3" s="236"/>
      <c r="C3" s="236"/>
      <c r="D3" s="236"/>
      <c r="E3" s="236"/>
      <c r="F3" s="236"/>
      <c r="G3" s="236"/>
      <c r="H3" s="236"/>
      <c r="I3" s="236"/>
      <c r="J3" s="236"/>
      <c r="K3" s="236"/>
    </row>
    <row r="4" spans="1:13">
      <c r="A4" s="236" t="s">
        <v>431</v>
      </c>
      <c r="B4" s="236"/>
      <c r="C4" s="236"/>
      <c r="D4" s="236"/>
      <c r="E4" s="236"/>
      <c r="F4" s="236"/>
      <c r="G4" s="236"/>
      <c r="H4" s="236"/>
      <c r="I4" s="236"/>
      <c r="J4" s="236"/>
      <c r="K4" s="236"/>
    </row>
    <row r="5" spans="1:13">
      <c r="A5" s="236">
        <f>'Datos del Proveedor'!F8</f>
        <v>0</v>
      </c>
      <c r="B5" s="236"/>
      <c r="C5" s="236"/>
      <c r="D5" s="236"/>
      <c r="E5" s="236"/>
      <c r="F5" s="236"/>
      <c r="G5" s="236"/>
      <c r="H5" s="236"/>
      <c r="I5" s="236"/>
      <c r="J5" s="236"/>
      <c r="K5" s="236"/>
    </row>
    <row r="6" spans="1:13" ht="23.25" customHeight="1">
      <c r="A6" s="227" t="s">
        <v>413</v>
      </c>
      <c r="B6" s="227" t="s">
        <v>192</v>
      </c>
      <c r="C6" s="227" t="s">
        <v>414</v>
      </c>
      <c r="D6" s="227" t="s">
        <v>519</v>
      </c>
      <c r="E6" s="227"/>
      <c r="F6" s="227" t="s">
        <v>520</v>
      </c>
      <c r="G6" s="227"/>
      <c r="H6" s="227" t="s">
        <v>521</v>
      </c>
      <c r="I6" s="227"/>
      <c r="J6" s="227" t="s">
        <v>522</v>
      </c>
      <c r="K6" s="227"/>
      <c r="L6" s="129"/>
      <c r="M6" s="129"/>
    </row>
    <row r="7" spans="1:13">
      <c r="A7" s="227"/>
      <c r="B7" s="227"/>
      <c r="C7" s="227"/>
      <c r="D7" s="227"/>
      <c r="E7" s="227"/>
      <c r="F7" s="227"/>
      <c r="G7" s="227"/>
      <c r="H7" s="227"/>
      <c r="I7" s="227"/>
      <c r="J7" s="227"/>
      <c r="K7" s="227"/>
      <c r="L7" s="130"/>
      <c r="M7" s="129"/>
    </row>
    <row r="8" spans="1:13" ht="33.75" customHeight="1">
      <c r="A8" s="227"/>
      <c r="B8" s="227"/>
      <c r="C8" s="227"/>
      <c r="D8" s="128" t="s">
        <v>197</v>
      </c>
      <c r="E8" s="128" t="s">
        <v>198</v>
      </c>
      <c r="F8" s="227"/>
      <c r="G8" s="227"/>
      <c r="H8" s="128" t="s">
        <v>197</v>
      </c>
      <c r="I8" s="128" t="s">
        <v>198</v>
      </c>
      <c r="J8" s="128" t="s">
        <v>197</v>
      </c>
      <c r="K8" s="128" t="s">
        <v>198</v>
      </c>
      <c r="L8" s="129"/>
      <c r="M8" s="129"/>
    </row>
    <row r="9" spans="1:13" ht="42.75" customHeight="1" thickBot="1">
      <c r="A9" s="131" t="s">
        <v>204</v>
      </c>
      <c r="B9" s="132" t="s">
        <v>415</v>
      </c>
      <c r="C9" s="228"/>
      <c r="D9" s="126"/>
      <c r="E9" s="133" t="s">
        <v>518</v>
      </c>
      <c r="F9" s="110">
        <v>1</v>
      </c>
      <c r="G9" s="110">
        <v>2</v>
      </c>
      <c r="H9" s="111">
        <f>(C9+D9)*F9</f>
        <v>0</v>
      </c>
      <c r="I9" s="134" t="s">
        <v>203</v>
      </c>
      <c r="J9" s="111">
        <f>(C9+D9)*G9</f>
        <v>0</v>
      </c>
      <c r="K9" s="134" t="s">
        <v>203</v>
      </c>
      <c r="L9" s="129"/>
      <c r="M9" s="129"/>
    </row>
    <row r="10" spans="1:13" ht="41.25" customHeight="1" thickBot="1">
      <c r="A10" s="131" t="s">
        <v>416</v>
      </c>
      <c r="B10" s="132" t="s">
        <v>417</v>
      </c>
      <c r="C10" s="228"/>
      <c r="D10" s="126"/>
      <c r="E10" s="133" t="s">
        <v>518</v>
      </c>
      <c r="F10" s="110">
        <v>20</v>
      </c>
      <c r="G10" s="110">
        <v>50</v>
      </c>
      <c r="H10" s="111">
        <f>(C9+D10)*F10</f>
        <v>0</v>
      </c>
      <c r="I10" s="134" t="s">
        <v>203</v>
      </c>
      <c r="J10" s="111">
        <f>(C9+D10)*G10</f>
        <v>0</v>
      </c>
      <c r="K10" s="134" t="s">
        <v>203</v>
      </c>
      <c r="L10" s="129"/>
      <c r="M10" s="129"/>
    </row>
    <row r="11" spans="1:13" ht="35.25" customHeight="1" thickBot="1">
      <c r="A11" s="131" t="s">
        <v>516</v>
      </c>
      <c r="B11" s="132" t="s">
        <v>517</v>
      </c>
      <c r="C11" s="228"/>
      <c r="D11" s="126"/>
      <c r="E11" s="133" t="s">
        <v>518</v>
      </c>
      <c r="F11" s="110">
        <v>1</v>
      </c>
      <c r="G11" s="110">
        <v>2</v>
      </c>
      <c r="H11" s="111">
        <f>(C9+D11)*F11</f>
        <v>0</v>
      </c>
      <c r="I11" s="134" t="s">
        <v>203</v>
      </c>
      <c r="J11" s="111">
        <f>(C9+D11)*G11</f>
        <v>0</v>
      </c>
      <c r="K11" s="134" t="s">
        <v>203</v>
      </c>
      <c r="L11" s="129"/>
      <c r="M11" s="129"/>
    </row>
    <row r="12" spans="1:13" ht="35.25" customHeight="1" thickBot="1">
      <c r="A12" s="131" t="s">
        <v>418</v>
      </c>
      <c r="B12" s="132" t="s">
        <v>419</v>
      </c>
      <c r="C12" s="228"/>
      <c r="D12" s="126"/>
      <c r="E12" s="133" t="s">
        <v>518</v>
      </c>
      <c r="F12" s="110">
        <v>1</v>
      </c>
      <c r="G12" s="110">
        <v>2</v>
      </c>
      <c r="H12" s="111">
        <f>(C9+D12)*F12</f>
        <v>0</v>
      </c>
      <c r="I12" s="134" t="s">
        <v>203</v>
      </c>
      <c r="J12" s="111">
        <f>(C9+D12)*H12</f>
        <v>0</v>
      </c>
      <c r="K12" s="134" t="s">
        <v>203</v>
      </c>
      <c r="L12" s="129"/>
      <c r="M12" s="129"/>
    </row>
    <row r="13" spans="1:13" ht="54" customHeight="1" thickBot="1">
      <c r="A13" s="131" t="s">
        <v>238</v>
      </c>
      <c r="B13" s="132" t="s">
        <v>239</v>
      </c>
      <c r="C13" s="228"/>
      <c r="D13" s="133" t="s">
        <v>518</v>
      </c>
      <c r="E13" s="126"/>
      <c r="F13" s="110">
        <v>2</v>
      </c>
      <c r="G13" s="110">
        <v>5</v>
      </c>
      <c r="H13" s="134" t="s">
        <v>203</v>
      </c>
      <c r="I13" s="111">
        <f>(C9+E13)*F13</f>
        <v>0</v>
      </c>
      <c r="J13" s="134" t="s">
        <v>203</v>
      </c>
      <c r="K13" s="111">
        <f>(C9+E13)*G13</f>
        <v>0</v>
      </c>
      <c r="L13" s="129"/>
      <c r="M13" s="129"/>
    </row>
    <row r="14" spans="1:13" ht="39" thickBot="1">
      <c r="A14" s="131" t="s">
        <v>420</v>
      </c>
      <c r="B14" s="132" t="s">
        <v>421</v>
      </c>
      <c r="C14" s="228"/>
      <c r="D14" s="135" t="s">
        <v>518</v>
      </c>
      <c r="E14" s="126"/>
      <c r="F14" s="110">
        <v>1</v>
      </c>
      <c r="G14" s="110">
        <v>2</v>
      </c>
      <c r="H14" s="134" t="s">
        <v>203</v>
      </c>
      <c r="I14" s="111">
        <f>(C9+E14)*F14</f>
        <v>0</v>
      </c>
      <c r="J14" s="134" t="s">
        <v>203</v>
      </c>
      <c r="K14" s="111">
        <f>(C9+E14)*G14</f>
        <v>0</v>
      </c>
      <c r="L14" s="129"/>
      <c r="M14" s="129"/>
    </row>
    <row r="15" spans="1:13" ht="51.75" thickBot="1">
      <c r="A15" s="131" t="s">
        <v>422</v>
      </c>
      <c r="B15" s="132" t="s">
        <v>423</v>
      </c>
      <c r="C15" s="229"/>
      <c r="D15" s="135" t="s">
        <v>518</v>
      </c>
      <c r="E15" s="126"/>
      <c r="F15" s="110">
        <v>1</v>
      </c>
      <c r="G15" s="110">
        <v>2</v>
      </c>
      <c r="H15" s="134" t="s">
        <v>203</v>
      </c>
      <c r="I15" s="111">
        <f>(C9+E15)*F15</f>
        <v>0</v>
      </c>
      <c r="J15" s="134" t="s">
        <v>203</v>
      </c>
      <c r="K15" s="111">
        <f>(C9+E15)*G15</f>
        <v>0</v>
      </c>
      <c r="L15" s="129"/>
      <c r="M15" s="129"/>
    </row>
    <row r="16" spans="1:13" ht="27" customHeight="1" thickBot="1">
      <c r="A16" s="130"/>
      <c r="B16" s="130"/>
      <c r="C16" s="130"/>
      <c r="D16" s="130"/>
      <c r="E16" s="233" t="s">
        <v>409</v>
      </c>
      <c r="F16" s="234"/>
      <c r="G16" s="235"/>
      <c r="H16" s="136">
        <f>SUM(H9:H15)</f>
        <v>0</v>
      </c>
      <c r="I16" s="136">
        <f t="shared" ref="I16:K16" si="0">SUM(I9:I15)</f>
        <v>0</v>
      </c>
      <c r="J16" s="136">
        <f t="shared" si="0"/>
        <v>0</v>
      </c>
      <c r="K16" s="136">
        <f t="shared" si="0"/>
        <v>0</v>
      </c>
      <c r="L16" s="129"/>
      <c r="M16" s="129"/>
    </row>
    <row r="17" spans="1:13" ht="27" customHeight="1" thickBot="1">
      <c r="A17" s="130"/>
      <c r="B17" s="130"/>
      <c r="C17" s="130"/>
      <c r="D17" s="130"/>
      <c r="E17" s="233" t="s">
        <v>190</v>
      </c>
      <c r="F17" s="234"/>
      <c r="G17" s="235"/>
      <c r="H17" s="136">
        <f>H16*0.16</f>
        <v>0</v>
      </c>
      <c r="I17" s="136">
        <f t="shared" ref="I17:K17" si="1">I16*0.16</f>
        <v>0</v>
      </c>
      <c r="J17" s="136">
        <f t="shared" si="1"/>
        <v>0</v>
      </c>
      <c r="K17" s="136">
        <f t="shared" si="1"/>
        <v>0</v>
      </c>
      <c r="L17" s="129"/>
      <c r="M17" s="129"/>
    </row>
    <row r="18" spans="1:13" ht="27" customHeight="1" thickBot="1">
      <c r="A18" s="130"/>
      <c r="B18" s="130"/>
      <c r="C18" s="130"/>
      <c r="D18" s="130"/>
      <c r="E18" s="233" t="s">
        <v>410</v>
      </c>
      <c r="F18" s="234"/>
      <c r="G18" s="235"/>
      <c r="H18" s="136">
        <f>SUM(H16:H17)</f>
        <v>0</v>
      </c>
      <c r="I18" s="136">
        <f t="shared" ref="I18:K18" si="2">SUM(I16:I17)</f>
        <v>0</v>
      </c>
      <c r="J18" s="136">
        <f t="shared" si="2"/>
        <v>0</v>
      </c>
      <c r="K18" s="136">
        <f t="shared" si="2"/>
        <v>0</v>
      </c>
      <c r="L18" s="129"/>
      <c r="M18" s="129"/>
    </row>
    <row r="19" spans="1:13">
      <c r="A19" s="137"/>
      <c r="B19" s="137"/>
      <c r="C19" s="137"/>
      <c r="D19" s="137"/>
      <c r="E19" s="137"/>
      <c r="F19" s="137"/>
      <c r="G19" s="137"/>
      <c r="H19" s="137"/>
      <c r="I19" s="137"/>
      <c r="J19" s="137"/>
      <c r="K19" s="137"/>
    </row>
    <row r="20" spans="1:13">
      <c r="A20" s="230" t="s">
        <v>411</v>
      </c>
      <c r="B20" s="230"/>
      <c r="C20" s="230"/>
      <c r="D20" s="230"/>
      <c r="E20" s="230"/>
      <c r="F20" s="230"/>
      <c r="G20" s="230"/>
      <c r="H20" s="230"/>
      <c r="I20" s="230"/>
      <c r="J20" s="230"/>
      <c r="K20" s="230"/>
    </row>
    <row r="21" spans="1:13">
      <c r="A21" s="231" t="s">
        <v>424</v>
      </c>
      <c r="B21" s="231"/>
      <c r="C21" s="231"/>
      <c r="D21" s="231"/>
      <c r="E21" s="231"/>
      <c r="F21" s="231"/>
      <c r="G21" s="231"/>
      <c r="H21" s="231"/>
      <c r="I21" s="231"/>
      <c r="J21" s="231"/>
      <c r="K21" s="231"/>
    </row>
    <row r="22" spans="1:13">
      <c r="A22" s="231" t="s">
        <v>425</v>
      </c>
      <c r="B22" s="231"/>
      <c r="C22" s="231"/>
      <c r="D22" s="231"/>
      <c r="E22" s="231"/>
      <c r="F22" s="231"/>
      <c r="G22" s="231"/>
      <c r="H22" s="231"/>
      <c r="I22" s="231"/>
      <c r="J22" s="231"/>
      <c r="K22" s="231"/>
    </row>
    <row r="23" spans="1:13">
      <c r="A23" s="232" t="s">
        <v>426</v>
      </c>
      <c r="B23" s="232"/>
      <c r="C23" s="232"/>
      <c r="D23" s="232"/>
      <c r="E23" s="232"/>
      <c r="F23" s="232"/>
      <c r="G23" s="232"/>
      <c r="H23" s="232"/>
      <c r="I23" s="232"/>
      <c r="J23" s="232"/>
      <c r="K23" s="232"/>
    </row>
    <row r="24" spans="1:13">
      <c r="A24" s="232"/>
      <c r="B24" s="232"/>
      <c r="C24" s="232"/>
      <c r="D24" s="232"/>
      <c r="E24" s="232"/>
      <c r="F24" s="232"/>
      <c r="G24" s="232"/>
      <c r="H24" s="232"/>
      <c r="I24" s="232"/>
      <c r="J24" s="232"/>
      <c r="K24" s="232"/>
    </row>
    <row r="25" spans="1:13">
      <c r="A25" s="232"/>
      <c r="B25" s="232"/>
      <c r="C25" s="232"/>
      <c r="D25" s="232"/>
      <c r="E25" s="232"/>
      <c r="F25" s="232"/>
      <c r="G25" s="232"/>
      <c r="H25" s="232"/>
      <c r="I25" s="232"/>
      <c r="J25" s="232"/>
      <c r="K25" s="232"/>
    </row>
    <row r="26" spans="1:13" ht="52.5" customHeight="1">
      <c r="A26" s="225" t="s">
        <v>523</v>
      </c>
      <c r="B26" s="225"/>
      <c r="C26" s="225"/>
      <c r="D26" s="225"/>
      <c r="E26" s="225"/>
      <c r="F26" s="225"/>
      <c r="G26" s="225"/>
      <c r="H26" s="225"/>
      <c r="I26" s="225"/>
      <c r="J26" s="225"/>
      <c r="K26" s="225"/>
    </row>
    <row r="27" spans="1:13" ht="29.25" customHeight="1">
      <c r="A27" s="225"/>
      <c r="B27" s="225"/>
      <c r="C27" s="225"/>
      <c r="D27" s="225"/>
      <c r="E27" s="225"/>
      <c r="F27" s="225"/>
      <c r="G27" s="225"/>
      <c r="H27" s="225"/>
      <c r="I27" s="225"/>
      <c r="J27" s="225"/>
      <c r="K27" s="225"/>
    </row>
    <row r="28" spans="1:13">
      <c r="A28" s="225"/>
      <c r="B28" s="225"/>
      <c r="C28" s="225"/>
      <c r="D28" s="225"/>
      <c r="E28" s="225"/>
      <c r="F28" s="225"/>
      <c r="G28" s="225"/>
      <c r="H28" s="225"/>
      <c r="I28" s="225"/>
      <c r="J28" s="225"/>
      <c r="K28" s="225"/>
    </row>
    <row r="29" spans="1:13"/>
  </sheetData>
  <sheetProtection algorithmName="SHA-512" hashValue="KtuBWAzO8Tu/VZW17U49HzdCL71l/z8/1U/CUQUjPlsEJud3CjUw7U6d1Z2HR9CbVWSc+LCdTNXc1zt8vvdcWg==" saltValue="Hu3I/eJoitx60Jm2s6ZfJQ==" spinCount="100000" sheet="1" objects="1" scenarios="1"/>
  <mergeCells count="20">
    <mergeCell ref="E18:G18"/>
    <mergeCell ref="A3:K3"/>
    <mergeCell ref="A4:K4"/>
    <mergeCell ref="A5:K5"/>
    <mergeCell ref="A26:K28"/>
    <mergeCell ref="A1:K2"/>
    <mergeCell ref="A6:A8"/>
    <mergeCell ref="B6:B8"/>
    <mergeCell ref="C6:C8"/>
    <mergeCell ref="D6:E7"/>
    <mergeCell ref="F6:G8"/>
    <mergeCell ref="H6:I7"/>
    <mergeCell ref="J6:K7"/>
    <mergeCell ref="C9:C15"/>
    <mergeCell ref="A20:K20"/>
    <mergeCell ref="A21:K21"/>
    <mergeCell ref="A22:K22"/>
    <mergeCell ref="A23:K25"/>
    <mergeCell ref="E16:G16"/>
    <mergeCell ref="E17:G17"/>
  </mergeCells>
  <pageMargins left="0.70866141732283472" right="0.70866141732283472" top="0.74803149606299213" bottom="0.74803149606299213" header="0.31496062992125984" footer="0.31496062992125984"/>
  <pageSetup scale="61"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9"/>
  <sheetViews>
    <sheetView view="pageBreakPreview" zoomScale="115" zoomScaleNormal="115" zoomScaleSheetLayoutView="115" workbookViewId="0">
      <selection activeCell="A2" sqref="A2:E2"/>
    </sheetView>
  </sheetViews>
  <sheetFormatPr baseColWidth="10" defaultColWidth="0" defaultRowHeight="14.25" zeroHeight="1"/>
  <cols>
    <col min="1" max="1" width="11" customWidth="1"/>
    <col min="2" max="2" width="29.25" customWidth="1"/>
    <col min="3" max="5" width="26" customWidth="1"/>
    <col min="6" max="6" width="0.375" customWidth="1"/>
    <col min="7" max="7" width="3.25" customWidth="1"/>
    <col min="8" max="16384" width="11" hidden="1"/>
  </cols>
  <sheetData>
    <row r="1" spans="1:5" ht="57.75" customHeight="1">
      <c r="A1" s="1"/>
      <c r="B1" s="1"/>
      <c r="C1" s="1"/>
      <c r="D1" s="1"/>
      <c r="E1" s="1"/>
    </row>
    <row r="2" spans="1:5" ht="15">
      <c r="A2" s="239" t="s">
        <v>0</v>
      </c>
      <c r="B2" s="239"/>
      <c r="C2" s="239"/>
      <c r="D2" s="239"/>
      <c r="E2" s="239"/>
    </row>
    <row r="3" spans="1:5" ht="45">
      <c r="A3" s="62" t="s">
        <v>1</v>
      </c>
      <c r="B3" s="63" t="s">
        <v>2</v>
      </c>
      <c r="C3" s="63" t="s">
        <v>3</v>
      </c>
      <c r="D3" s="63" t="s">
        <v>4</v>
      </c>
      <c r="E3" s="64" t="s">
        <v>5</v>
      </c>
    </row>
    <row r="4" spans="1:5" ht="15">
      <c r="A4" s="65" t="s">
        <v>6</v>
      </c>
      <c r="B4" s="66" t="s">
        <v>7</v>
      </c>
      <c r="C4" s="66" t="s">
        <v>8</v>
      </c>
      <c r="D4" s="66" t="s">
        <v>9</v>
      </c>
      <c r="E4" s="67">
        <v>4.5999999999999996</v>
      </c>
    </row>
    <row r="5" spans="1:5" ht="15">
      <c r="A5" s="68"/>
      <c r="B5" s="69"/>
      <c r="C5" s="69"/>
      <c r="D5" s="69"/>
      <c r="E5" s="69"/>
    </row>
    <row r="6" spans="1:5" ht="15">
      <c r="A6" s="240" t="s">
        <v>10</v>
      </c>
      <c r="B6" s="66" t="s">
        <v>11</v>
      </c>
      <c r="C6" s="66" t="s">
        <v>12</v>
      </c>
      <c r="D6" s="66" t="s">
        <v>13</v>
      </c>
      <c r="E6" s="67">
        <v>93</v>
      </c>
    </row>
    <row r="7" spans="1:5" ht="15">
      <c r="A7" s="240"/>
      <c r="B7" s="66" t="s">
        <v>14</v>
      </c>
      <c r="C7" s="66" t="s">
        <v>15</v>
      </c>
      <c r="D7" s="66" t="s">
        <v>13</v>
      </c>
      <c r="E7" s="67">
        <v>95</v>
      </c>
    </row>
    <row r="8" spans="1:5" ht="15">
      <c r="A8" s="68"/>
      <c r="B8" s="69"/>
      <c r="C8" s="69"/>
      <c r="D8" s="69"/>
      <c r="E8" s="69"/>
    </row>
    <row r="9" spans="1:5" ht="15">
      <c r="A9" s="240" t="s">
        <v>16</v>
      </c>
      <c r="B9" s="66" t="s">
        <v>11</v>
      </c>
      <c r="C9" s="66" t="s">
        <v>17</v>
      </c>
      <c r="D9" s="66" t="s">
        <v>18</v>
      </c>
      <c r="E9" s="67">
        <v>235</v>
      </c>
    </row>
    <row r="10" spans="1:5" ht="15">
      <c r="A10" s="240"/>
      <c r="B10" s="66" t="s">
        <v>19</v>
      </c>
      <c r="C10" s="66" t="s">
        <v>20</v>
      </c>
      <c r="D10" s="66" t="s">
        <v>18</v>
      </c>
      <c r="E10" s="67">
        <v>235</v>
      </c>
    </row>
    <row r="11" spans="1:5" ht="15">
      <c r="A11" s="240"/>
      <c r="B11" s="66" t="s">
        <v>21</v>
      </c>
      <c r="C11" s="66" t="s">
        <v>22</v>
      </c>
      <c r="D11" s="66" t="s">
        <v>18</v>
      </c>
      <c r="E11" s="67">
        <v>250</v>
      </c>
    </row>
    <row r="12" spans="1:5" ht="15">
      <c r="A12" s="241"/>
      <c r="B12" s="242"/>
      <c r="C12" s="242"/>
      <c r="D12" s="242"/>
      <c r="E12" s="242"/>
    </row>
    <row r="13" spans="1:5" ht="15">
      <c r="A13" s="243" t="s">
        <v>27</v>
      </c>
      <c r="B13" s="243"/>
      <c r="C13" s="243"/>
      <c r="D13" s="243"/>
      <c r="E13" s="243"/>
    </row>
    <row r="14" spans="1:5" ht="15.75">
      <c r="A14" s="237" t="s">
        <v>25</v>
      </c>
      <c r="B14" s="237"/>
      <c r="C14" s="237"/>
      <c r="D14" s="237"/>
      <c r="E14" s="237"/>
    </row>
    <row r="15" spans="1:5" ht="15.75">
      <c r="A15" s="237" t="s">
        <v>23</v>
      </c>
      <c r="B15" s="237"/>
      <c r="C15" s="237"/>
      <c r="D15" s="237"/>
      <c r="E15" s="237"/>
    </row>
    <row r="16" spans="1:5">
      <c r="A16" s="238" t="s">
        <v>24</v>
      </c>
      <c r="B16" s="238"/>
      <c r="C16" s="238"/>
      <c r="D16" s="238"/>
      <c r="E16" s="238"/>
    </row>
    <row r="17" spans="1:5">
      <c r="A17" s="238"/>
      <c r="B17" s="238"/>
      <c r="C17" s="238"/>
      <c r="D17" s="238"/>
      <c r="E17" s="238"/>
    </row>
    <row r="18" spans="1:5">
      <c r="A18" s="238"/>
      <c r="B18" s="238"/>
      <c r="C18" s="238"/>
      <c r="D18" s="238"/>
      <c r="E18" s="238"/>
    </row>
    <row r="19" spans="1:5"/>
  </sheetData>
  <sheetProtection password="CC5F" sheet="1" objects="1" scenarios="1"/>
  <mergeCells count="8">
    <mergeCell ref="A15:E15"/>
    <mergeCell ref="A16:E18"/>
    <mergeCell ref="A2:E2"/>
    <mergeCell ref="A6:A7"/>
    <mergeCell ref="A9:A11"/>
    <mergeCell ref="A12:E12"/>
    <mergeCell ref="A13:E13"/>
    <mergeCell ref="A14:E14"/>
  </mergeCells>
  <pageMargins left="0.23622047244094491" right="0.23622047244094491" top="0.19685039370078741" bottom="0.74803149606299213" header="0.31496062992125984" footer="0.31496062992125984"/>
  <pageSetup scale="104" orientation="landscape" r:id="rId1"/>
  <headerFooter>
    <oddFooter>&amp;L&amp;"Montserrat,Normal"&amp;9&amp;F&amp;R&amp;"Montserrat,Normal"&amp;9&amp;P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7</vt:i4>
      </vt:variant>
    </vt:vector>
  </HeadingPairs>
  <TitlesOfParts>
    <vt:vector size="13" baseType="lpstr">
      <vt:lpstr>Instructivo </vt:lpstr>
      <vt:lpstr>Datos del Proveedor</vt:lpstr>
      <vt:lpstr>Preguntas Específicas</vt:lpstr>
      <vt:lpstr>Cotización Partida 1</vt:lpstr>
      <vt:lpstr>Cotización Partida 2 </vt:lpstr>
      <vt:lpstr>Criterios de Estratificación</vt:lpstr>
      <vt:lpstr>'Cotización Partida 2 '!_Hlk212645018</vt:lpstr>
      <vt:lpstr>'Criterios de Estratificación'!Área_de_impresión</vt:lpstr>
      <vt:lpstr>'Datos del Proveedor'!Área_de_impresión</vt:lpstr>
      <vt:lpstr>'Instructivo '!Área_de_impresión</vt:lpstr>
      <vt:lpstr>'Preguntas Específicas'!Área_de_impresión</vt:lpstr>
      <vt:lpstr>'Cotización Partida 1'!Títulos_a_imprimir</vt:lpstr>
      <vt:lpstr>'Preguntas Específicas'!Títulos_a_imprimir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Stephanie Luna Millan</dc:creator>
  <cp:lastModifiedBy>Adriana Stephanie Luna Millan</cp:lastModifiedBy>
  <cp:lastPrinted>2025-12-09T17:15:56Z</cp:lastPrinted>
  <dcterms:created xsi:type="dcterms:W3CDTF">2011-11-29T20:51:01Z</dcterms:created>
  <dcterms:modified xsi:type="dcterms:W3CDTF">2025-12-09T17:30:07Z</dcterms:modified>
</cp:coreProperties>
</file>